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S:\FM\Design\PROJECT PRIORITY LISTS\FY 2021\"/>
    </mc:Choice>
  </mc:AlternateContent>
  <xr:revisionPtr revIDLastSave="0" documentId="13_ncr:1_{48ADD62C-D10B-41F8-A5A1-6766C829D8CC}" xr6:coauthVersionLast="45" xr6:coauthVersionMax="45" xr10:uidLastSave="{00000000-0000-0000-0000-000000000000}"/>
  <bookViews>
    <workbookView xWindow="3840" yWindow="165" windowWidth="24210" windowHeight="15195" firstSheet="1" activeTab="2" xr2:uid="{00000000-000D-0000-FFFF-FFFF00000000}"/>
  </bookViews>
  <sheets>
    <sheet name="INFORMAL PROJECTS" sheetId="1" r:id="rId1"/>
    <sheet name="INFORMAL PROJECTS - ON HOLD" sheetId="2" r:id="rId2"/>
    <sheet name="FORMAL PROJECTS" sheetId="3" r:id="rId3"/>
  </sheets>
  <definedNames>
    <definedName name="_xlnm._FilterDatabase" localSheetId="2" hidden="1">'FORMAL PROJECTS'!$B$3:$X$3</definedName>
    <definedName name="_xlnm._FilterDatabase" localSheetId="0" hidden="1">'INFORMAL PROJECTS'!$A$3:$W$208</definedName>
    <definedName name="_xlnm._FilterDatabase" localSheetId="1" hidden="1">'INFORMAL PROJECTS - ON HOLD'!$B$3:$X$3</definedName>
    <definedName name="_xlnm.Print_Area" localSheetId="2">'FORMAL PROJECTS'!$B$2:$X$3</definedName>
    <definedName name="_xlnm.Print_Area" localSheetId="0">'INFORMAL PROJECTS'!$A$2:$W$112</definedName>
    <definedName name="_xlnm.Print_Area" localSheetId="1">'INFORMAL PROJECTS - ON HOLD'!$B$2:$X$3</definedName>
    <definedName name="_xlnm.Print_Titles" localSheetId="2">'FORMAL PROJECTS'!$2:$3</definedName>
    <definedName name="_xlnm.Print_Titles" localSheetId="0">'INFORMAL PROJECTS'!$2:$3</definedName>
    <definedName name="_xlnm.Print_Titles" localSheetId="1">'INFORMAL PROJECTS - ON HOLD'!$2:$3</definedName>
  </definedNames>
  <calcPr calcId="162913"/>
</workbook>
</file>

<file path=xl/sharedStrings.xml><?xml version="1.0" encoding="utf-8"?>
<sst xmlns="http://schemas.openxmlformats.org/spreadsheetml/2006/main" count="4414" uniqueCount="1285">
  <si>
    <t>Campus Priority</t>
  </si>
  <si>
    <t>Control Code</t>
  </si>
  <si>
    <t>Department Code</t>
  </si>
  <si>
    <t>Project Status Block</t>
  </si>
  <si>
    <t>Building Name</t>
  </si>
  <si>
    <t>Project Description</t>
  </si>
  <si>
    <t>Date Created</t>
  </si>
  <si>
    <t>Project Account Manager</t>
  </si>
  <si>
    <t>Project Number</t>
  </si>
  <si>
    <t>Project Coordinator</t>
  </si>
  <si>
    <t>Scope &amp; Budget Manager</t>
  </si>
  <si>
    <t>Amount Billed</t>
  </si>
  <si>
    <t>Financial Account Manager</t>
  </si>
  <si>
    <t>Notes</t>
  </si>
  <si>
    <t>Bldg Code</t>
  </si>
  <si>
    <t>Project Request Name</t>
  </si>
  <si>
    <t>Sub Department Name</t>
  </si>
  <si>
    <t>Construction</t>
  </si>
  <si>
    <t>Scope &amp; Budget</t>
  </si>
  <si>
    <t>AVERITT, DREW (daveritt)</t>
  </si>
  <si>
    <t>15100</t>
  </si>
  <si>
    <t>Academic Affairs VC</t>
  </si>
  <si>
    <t>BOAL, JOHN (jboal1)</t>
  </si>
  <si>
    <t>Project On Hold Design Services</t>
  </si>
  <si>
    <t>0056</t>
  </si>
  <si>
    <t>Woodward Hall</t>
  </si>
  <si>
    <t>0020</t>
  </si>
  <si>
    <t>McEniry</t>
  </si>
  <si>
    <t>0019</t>
  </si>
  <si>
    <t>Rowe</t>
  </si>
  <si>
    <t>LOVE, DAVID (dflove)</t>
  </si>
  <si>
    <t>0051</t>
  </si>
  <si>
    <t>Robinson Hall</t>
  </si>
  <si>
    <t>Scope &amp; Budget Requested</t>
  </si>
  <si>
    <t>0004</t>
  </si>
  <si>
    <t>Atkins</t>
  </si>
  <si>
    <t>0069</t>
  </si>
  <si>
    <t>Student Union</t>
  </si>
  <si>
    <t>0055</t>
  </si>
  <si>
    <t>Facilities Management &amp; Police &amp; Public Safety</t>
  </si>
  <si>
    <t>0073</t>
  </si>
  <si>
    <t>Center City Building</t>
  </si>
  <si>
    <t>10400</t>
  </si>
  <si>
    <t>Business Services AVC</t>
  </si>
  <si>
    <t>0000</t>
  </si>
  <si>
    <t>Campus</t>
  </si>
  <si>
    <t>FAKE, WILLIAM (wmfake)</t>
  </si>
  <si>
    <t>WITHERSPOON, MELANIE (mewither)</t>
  </si>
  <si>
    <t>PAQUETTE, NOELLA (njpaquet)</t>
  </si>
  <si>
    <t>TERRY, STEPHEN (slterry)</t>
  </si>
  <si>
    <t>0005</t>
  </si>
  <si>
    <t>Cone University Center</t>
  </si>
  <si>
    <t>0046</t>
  </si>
  <si>
    <t>Barnhardt Student Activity Center</t>
  </si>
  <si>
    <t>0045</t>
  </si>
  <si>
    <t>Fretwell</t>
  </si>
  <si>
    <t>1005</t>
  </si>
  <si>
    <t>West Deck</t>
  </si>
  <si>
    <t>0072</t>
  </si>
  <si>
    <t>EPIC Building</t>
  </si>
  <si>
    <t>CEALLAIGH, SHERRYL (sceallai)</t>
  </si>
  <si>
    <t>HARRIS, MELODY (mhharris)</t>
  </si>
  <si>
    <t>29300</t>
  </si>
  <si>
    <t>29700</t>
  </si>
  <si>
    <t>Housing and Residence Life</t>
  </si>
  <si>
    <t>29500</t>
  </si>
  <si>
    <t>CAUDLE, AMANDA (afelock)</t>
  </si>
  <si>
    <t>0078</t>
  </si>
  <si>
    <t>Judy W. Rose Football Center</t>
  </si>
  <si>
    <t>0080</t>
  </si>
  <si>
    <t>14010</t>
  </si>
  <si>
    <t>Facilities Informal Projects</t>
  </si>
  <si>
    <t>PORTAL</t>
  </si>
  <si>
    <t>BA-1090</t>
  </si>
  <si>
    <t>14-0009D</t>
  </si>
  <si>
    <t>BARNES, TRENT (tbarne21)</t>
  </si>
  <si>
    <t>Student Activity Ctr and Venue Mgmt</t>
  </si>
  <si>
    <t>WIDMAIER, CLEO (cswidmai)</t>
  </si>
  <si>
    <t>CAMPUS WIDE PARKING DECK REPAIR SURVEY - DES</t>
  </si>
  <si>
    <t>0011</t>
  </si>
  <si>
    <t>King</t>
  </si>
  <si>
    <t>Project Customer</t>
  </si>
  <si>
    <t>SMITH, NANCY (nmsmith)</t>
  </si>
  <si>
    <t>HUNTER, KATHY (kdwhaley)</t>
  </si>
  <si>
    <t>BA-1265</t>
  </si>
  <si>
    <t>FPFM - VERIZON CELLULAR MONOPOLE INSTALL SUPPORT</t>
  </si>
  <si>
    <t>15-0163</t>
  </si>
  <si>
    <t>0068</t>
  </si>
  <si>
    <t>Bioinformatics</t>
  </si>
  <si>
    <t>STORCH, JOHN (jdstorch)</t>
  </si>
  <si>
    <t>KEENE, PATRICIA (pgkeene)</t>
  </si>
  <si>
    <t>30900</t>
  </si>
  <si>
    <t>Athletics Admin/Support</t>
  </si>
  <si>
    <t>SPEASE, DARIN (dspease)</t>
  </si>
  <si>
    <t>13800</t>
  </si>
  <si>
    <t>Environmental Health &amp; Safety</t>
  </si>
  <si>
    <t>GRIFFIN, DARIUS (dgriffin)</t>
  </si>
  <si>
    <t>LUEKE, BEVERLY (bblueke)</t>
  </si>
  <si>
    <t>1009</t>
  </si>
  <si>
    <t>CRI Deck 1</t>
  </si>
  <si>
    <t>15215</t>
  </si>
  <si>
    <t>Performing Arts Services (PAS)</t>
  </si>
  <si>
    <t>RUCKER, BETH (aefird)</t>
  </si>
  <si>
    <t>29000</t>
  </si>
  <si>
    <t>MERCK, DONNA (dlmerck)</t>
  </si>
  <si>
    <t>1010</t>
  </si>
  <si>
    <t>South Village Deck</t>
  </si>
  <si>
    <t>LALIBERTE, RICHARD (rlaliber)</t>
  </si>
  <si>
    <t>HILL, CAROLINE (cmhill2)</t>
  </si>
  <si>
    <t>BARNETT, DENISE (dbarne33)</t>
  </si>
  <si>
    <t>SISCO, ASHLEY (asisco1)</t>
  </si>
  <si>
    <t>BA-1471</t>
  </si>
  <si>
    <t>17-0036</t>
  </si>
  <si>
    <t>0034</t>
  </si>
  <si>
    <t>Prospector</t>
  </si>
  <si>
    <t>13115</t>
  </si>
  <si>
    <t>HILL, MICHELLE (mphilipp)</t>
  </si>
  <si>
    <t>Popp Martin Student Union</t>
  </si>
  <si>
    <t>1007</t>
  </si>
  <si>
    <t>Union Deck</t>
  </si>
  <si>
    <t>0057</t>
  </si>
  <si>
    <t>Duke Centennial Hall</t>
  </si>
  <si>
    <t>KING EMERGENCY POWER SWITCHES</t>
  </si>
  <si>
    <t>BA-1544</t>
  </si>
  <si>
    <t>CAMPUS WIDE BUILDING EVACUATION MAPS</t>
  </si>
  <si>
    <t>17-0195</t>
  </si>
  <si>
    <t>24400</t>
  </si>
  <si>
    <t>Research &amp; Economic Dev. VC</t>
  </si>
  <si>
    <t>0058</t>
  </si>
  <si>
    <t>Grigg Hall</t>
  </si>
  <si>
    <t>0077</t>
  </si>
  <si>
    <t>Halton-Wagner Tennis Complex</t>
  </si>
  <si>
    <t>AA-1414</t>
  </si>
  <si>
    <t>Woodward Biology Camera Replacement</t>
  </si>
  <si>
    <t>KELLY, SHAWN (skelly64)</t>
  </si>
  <si>
    <t>WOODWARD BIOLOGY CAMERA REPLACEMENT</t>
  </si>
  <si>
    <t>18-0010</t>
  </si>
  <si>
    <t>0075</t>
  </si>
  <si>
    <t>Motorsports Research</t>
  </si>
  <si>
    <t>Safety and Security</t>
  </si>
  <si>
    <t>MEEHAN, MORGAN (mmeeha11)</t>
  </si>
  <si>
    <t>AA-1439</t>
  </si>
  <si>
    <t>Upfit the third of three classrooms to be used as active learning environments. Estimate is based on cost to renovate Cameron 180. However, significant demolition was required in Cameron 180 that won't be required at Center City. It has been suggeste</t>
  </si>
  <si>
    <t>AA-1440</t>
  </si>
  <si>
    <t>AA-1446</t>
  </si>
  <si>
    <t>CCB 1101 RENOVATIONS</t>
  </si>
  <si>
    <t>18-0048</t>
  </si>
  <si>
    <t>DUKE 349 RENOVATIONS</t>
  </si>
  <si>
    <t>18-0049</t>
  </si>
  <si>
    <t>FRETWELL FIRST FLOOR LOBBY RENOVATION</t>
  </si>
  <si>
    <t>SPATARO, EVAMARIE (espataro)</t>
  </si>
  <si>
    <t>18-0060D&amp;C</t>
  </si>
  <si>
    <t>BA-1631</t>
  </si>
  <si>
    <t>FPFM, BIOINFORMATICS 124 CODE ROOM USE SEPARATIONS</t>
  </si>
  <si>
    <t>FPFM - BIOINFORMATICS 124 CODE REQUIRED ROOM USE SEPARATIONS: Mechanical, storage and wood shop uses need separation by 2-hour fire walls.  Construction costs unknown. Outside design is required at $30,000.</t>
  </si>
  <si>
    <t>18-0089</t>
  </si>
  <si>
    <t>UA-0039</t>
  </si>
  <si>
    <t>30300</t>
  </si>
  <si>
    <t>Alumni Affairs</t>
  </si>
  <si>
    <t>0088</t>
  </si>
  <si>
    <t>Hauser Alumni Pavilion</t>
  </si>
  <si>
    <t>Project to add garage door type security between the brick columns .  Cleo - use 138062.  Contact Scott Plunkett at 7-7792</t>
  </si>
  <si>
    <t>HAUSER ALUMNI PAVILION SECURITY DOORS</t>
  </si>
  <si>
    <t>18-0101</t>
  </si>
  <si>
    <t>BARRETT, LACRISSA (lbarre11)</t>
  </si>
  <si>
    <t>BA-1586</t>
  </si>
  <si>
    <t>EAST DECK 2 ENTRANCE DRIVE IMPROVEMENT</t>
  </si>
  <si>
    <t>17-0225</t>
  </si>
  <si>
    <t>SA-0365</t>
  </si>
  <si>
    <t>STUDENT UNION 2ND FLOOR CARPET REPLACEMENT</t>
  </si>
  <si>
    <t>Replace the carpet in 2nd floor common areas of the student union. Well worn areas include by the stairwell and Crown Commons</t>
  </si>
  <si>
    <t>18-0146</t>
  </si>
  <si>
    <t>Req Scope &amp; Budget Review</t>
  </si>
  <si>
    <t>MATEEN, ALI (amateen)</t>
  </si>
  <si>
    <t>BA-1676</t>
  </si>
  <si>
    <t>FPFM, CAMPUS ADA PATHWAYS SURVEY DATA REVIEW</t>
  </si>
  <si>
    <t>FPFM, REVIEW RECENTLY COMPILED CAMPUS ADA PATHWAYS SURVEY DATA TO MAKE RECOMMENDATIONS FOR CHANGES TO CAMPUS MAP: Point of contact: Katie Montie with Disability Services (DS). Facilities Information Systems (FIS) to provide technical assistance.</t>
  </si>
  <si>
    <t>CAMPUSWIDE Parking Deck Repair Survey.  Provide bids for report documenting observations and typical inspection checklists for all existing decks (through Deck J / South Village Deck).  Original basis is the SKA report provided to Jeff Ross dated Jan</t>
  </si>
  <si>
    <t>FPFM: Verizon Project Request to support the expansion and installation of Campus Cellular Service.</t>
  </si>
  <si>
    <t>FPFM: King Building: Add Two Emergency Power Automatic Transfer Switches: Per State Electrical Inspector, King Bldg. occupants are at risk; critical life safety features are missing. Point of Contact: Tom MacNab. Assign to Mac Fake.</t>
  </si>
  <si>
    <t>Building evacuation interior floor plan maps need to be installed in all buildings.  The Office of Environmental Health and Safety would like to request an official scope and budget to install these maps.</t>
  </si>
  <si>
    <t>EAST DECK 2 ENTRANCE DRIVE IMPROVEMENT: Congestion Task Force assignment for design only: Central Funds - Project Dollar Maximum: $13,000.</t>
  </si>
  <si>
    <t>18-0178</t>
  </si>
  <si>
    <t>SA-0372</t>
  </si>
  <si>
    <t>Review and provide drawing for update to OFSL Suite (382) in Cone Center. Would like to maximize space efficiency.</t>
  </si>
  <si>
    <t>CONE 382 RENOVATION FOR OFSL</t>
  </si>
  <si>
    <t>18-0184</t>
  </si>
  <si>
    <t>28900</t>
  </si>
  <si>
    <t>0017</t>
  </si>
  <si>
    <t>Belk Gymnasium</t>
  </si>
  <si>
    <t>PLUNKETT, SCOTT (ssplunke)</t>
  </si>
  <si>
    <t>BA-1680</t>
  </si>
  <si>
    <t>CAMPUS SERVICE VEHICLE SIGNAGE</t>
  </si>
  <si>
    <t>ALSTON, TAMEKA (talsto16)</t>
  </si>
  <si>
    <t>18-0198</t>
  </si>
  <si>
    <t>BA-1696</t>
  </si>
  <si>
    <t>UNION DECK STORAGE ROOM</t>
  </si>
  <si>
    <t>UNION DECK Storage Room, provide large storage room on level 1 underneath of the up ramp where area is fenced off.  This modification was rejected in the Expansion project due to schedule but we would like to review requirements and price out impleme</t>
  </si>
  <si>
    <t>18-0232</t>
  </si>
  <si>
    <t>15210</t>
  </si>
  <si>
    <t>Col of Arts &amp; Architecture</t>
  </si>
  <si>
    <t>AA-1531</t>
  </si>
  <si>
    <t>19-0001</t>
  </si>
  <si>
    <t>WELLS, ALICIA (awells43)</t>
  </si>
  <si>
    <t>PORTAL 232 AND 242 ENHANCEMENTS</t>
  </si>
  <si>
    <t>0042</t>
  </si>
  <si>
    <t>Cameron Hall</t>
  </si>
  <si>
    <t>AA-1540</t>
  </si>
  <si>
    <t>0037</t>
  </si>
  <si>
    <t>McMillan Greenhouse</t>
  </si>
  <si>
    <t>Greenhouse for Biology Faculty</t>
  </si>
  <si>
    <t>University Recreation</t>
  </si>
  <si>
    <t>GREENHOUSE FOR BIOLOGY FACULTY</t>
  </si>
  <si>
    <t>19-0023</t>
  </si>
  <si>
    <t>LONG, SHAWN (sdlong)</t>
  </si>
  <si>
    <t>SA-0388</t>
  </si>
  <si>
    <t>SAC ARENA BB &amp; CURTAIN - LOW VOLTAGE</t>
  </si>
  <si>
    <t>Change existing retractable basketball goals and mechanical partition curtain systems in Halton arena from 120v to low voltage.</t>
  </si>
  <si>
    <t>MOON, STUART (sgmoon)</t>
  </si>
  <si>
    <t>19-0038</t>
  </si>
  <si>
    <t>MEDINA, CHARISSE (cturne66)</t>
  </si>
  <si>
    <t>17800</t>
  </si>
  <si>
    <t>Art &amp; Art History</t>
  </si>
  <si>
    <t>0029</t>
  </si>
  <si>
    <t>FOUST, KATHY (kfoust3)</t>
  </si>
  <si>
    <t>BUNKER, DEBRA (dbunker)</t>
  </si>
  <si>
    <t>MCMANNEN, TONYA (tmcmanne)</t>
  </si>
  <si>
    <t>AA-1556</t>
  </si>
  <si>
    <t>0537</t>
  </si>
  <si>
    <t>Sycamore</t>
  </si>
  <si>
    <t>SYCAMORE FF&amp;E</t>
  </si>
  <si>
    <t>STONE, CYNTHIA (cstone26)</t>
  </si>
  <si>
    <t>0063</t>
  </si>
  <si>
    <t>College of Health and Human Services</t>
  </si>
  <si>
    <t>LAPE, DOUGLAS (dlape)</t>
  </si>
  <si>
    <t>SA-0397</t>
  </si>
  <si>
    <t>0503</t>
  </si>
  <si>
    <t>Scott Hall</t>
  </si>
  <si>
    <t>SCOTT HALL TO SOVI BRIDGE</t>
  </si>
  <si>
    <t>request for FM Projects to evaluate and design a new (replacement) path from Scott Hall Bridge to SOVI (Dining Hall) lower level.</t>
  </si>
  <si>
    <t>19-0072</t>
  </si>
  <si>
    <t>AA-1567</t>
  </si>
  <si>
    <t>ROWE 265, 268B, 268E &amp; 269  VENTILATION IM</t>
  </si>
  <si>
    <t>19-0088</t>
  </si>
  <si>
    <t>BA-1747</t>
  </si>
  <si>
    <t>UNION DECK BLUE LIGHT PHONES</t>
  </si>
  <si>
    <t>19-0095</t>
  </si>
  <si>
    <t>BA-1756</t>
  </si>
  <si>
    <t>CRI DECK ELECTRICAL REPAIRS</t>
  </si>
  <si>
    <t>CRI DECK, Electrical Repairs, the bulk of the raceways in the main electrical closet exit the panelboards on the top, with the exception of the genset battery charger / jacket heater circuit.  This circuit is in the slab of the electrical room, and c</t>
  </si>
  <si>
    <t>19-0097</t>
  </si>
  <si>
    <t>BA-1759</t>
  </si>
  <si>
    <t>UNION DECK MODIFY GUARDRAIL</t>
  </si>
  <si>
    <t>UNION DECK, Modify Guardrail, guardrail on north face of the original deck on the sloped/ramp driveway is below 42" and does not comply with code.  Guardrails at flat/level portions are at 42" so OK.  Provide metal and cable guardrail extension as pr</t>
  </si>
  <si>
    <t>19-0099</t>
  </si>
  <si>
    <t>CLARK, VALERIE (vclark9)</t>
  </si>
  <si>
    <t>BA-1762</t>
  </si>
  <si>
    <t>1056</t>
  </si>
  <si>
    <t>Lot 7</t>
  </si>
  <si>
    <t>LOT 7 &amp; 7A RECONFIGURATION</t>
  </si>
  <si>
    <t>LOT 7 &amp; 7A Reconfiguration, redesign Lots 7 and 7A to optimize usage and traffic flow (Design only at this point in time).</t>
  </si>
  <si>
    <t>19-0106</t>
  </si>
  <si>
    <t>1008</t>
  </si>
  <si>
    <t>North Deck</t>
  </si>
  <si>
    <t>22000</t>
  </si>
  <si>
    <t>Mech Engineering &amp; Engineering Sci</t>
  </si>
  <si>
    <t>TADLOCK, ERICA (ewalter5)</t>
  </si>
  <si>
    <t>SA-0407</t>
  </si>
  <si>
    <t>The lower hallways of the Halton Tennis Complex flood when there is heavy rain. Zone 1 has performed some modifications to the weep holes in the brick which has helped but we are still getting some flooding. The water drains towards the building inst</t>
  </si>
  <si>
    <t>SA-0408</t>
  </si>
  <si>
    <t>Cone Center - South 3: Upgrade and modernize South 3 level of Cone Center.  Collaborate with Director and Associate Director to establish design options and features.</t>
  </si>
  <si>
    <t>0054</t>
  </si>
  <si>
    <t>Bissell House</t>
  </si>
  <si>
    <t>BA-1792</t>
  </si>
  <si>
    <t>WEST DECK ELECTRICAL ROOM REPAIRS</t>
  </si>
  <si>
    <t>WEST DECK Electrical Room Repairs, review, determine and provide electrical room repairs and upgrades to prevent water penetration and or corrosion that is occurring.  Thanks  Drew 7-8653.</t>
  </si>
  <si>
    <t>19-0153</t>
  </si>
  <si>
    <t>BA-1796</t>
  </si>
  <si>
    <t>NORTH DECK FFA LIGHTING REPLACEMENT</t>
  </si>
  <si>
    <t>NORTH DECK FFA LIGHTING REPLACEMENT, replace top level light fixtures with LED type units in place of the metal halite.</t>
  </si>
  <si>
    <t>19-0161</t>
  </si>
  <si>
    <t>BA-1797</t>
  </si>
  <si>
    <t>CRI DECK FFA LIGHTING REPLACEMENT</t>
  </si>
  <si>
    <t>CRI DECK FFA LIGHTING REPLACEMENT, replace top level light fixtures with LED type units in place of the metal halite.</t>
  </si>
  <si>
    <t>19-0162</t>
  </si>
  <si>
    <t>HALTON TENNIS COMPLEX LOWER HALL FLOODING</t>
  </si>
  <si>
    <t>19-0134</t>
  </si>
  <si>
    <t>CONE SOUTH 3 MODERNIZATION</t>
  </si>
  <si>
    <t>19-0147</t>
  </si>
  <si>
    <t>SA-0409</t>
  </si>
  <si>
    <t>STUDENT UNION 200 UPGRADES</t>
  </si>
  <si>
    <t>Student Union - 200 - Aesthetic and other upgrades to room 200 to reflect new naming of space as James M. Hoppa Room.</t>
  </si>
  <si>
    <t>MARTIN, KAREN (kmart126)</t>
  </si>
  <si>
    <t>19-0156</t>
  </si>
  <si>
    <t>SA-0411</t>
  </si>
  <si>
    <t>STUDENT UNION 150 NORMS UPGRADES</t>
  </si>
  <si>
    <t>Student Union - 150 - Upgrades to furniture, gaming equipment, technology in Norms space in the Student Union</t>
  </si>
  <si>
    <t>DALE, JEREMY (jdale8)</t>
  </si>
  <si>
    <t>19-0160</t>
  </si>
  <si>
    <t>19-0067F</t>
  </si>
  <si>
    <t>AA-1603</t>
  </si>
  <si>
    <t>ROWE -  FUME VENTING  289, 291, 297, 298</t>
  </si>
  <si>
    <t>Rowe Arts - 289, 291, 297, 298 - The advanced project labs in Rowe need dedicated venting. Each room needs to be able to control the system. Budget allocation is around $20,000 (from AA - see Dr. Raja). If funds do not match work needed, rooms should</t>
  </si>
  <si>
    <t>19-0183</t>
  </si>
  <si>
    <t>0032</t>
  </si>
  <si>
    <t>Colvard</t>
  </si>
  <si>
    <t>LINGER, JOSHUA (jlinger2)</t>
  </si>
  <si>
    <t>0035</t>
  </si>
  <si>
    <t>Friday</t>
  </si>
  <si>
    <t>AA-1610</t>
  </si>
  <si>
    <t>19400</t>
  </si>
  <si>
    <t>College of Business</t>
  </si>
  <si>
    <t>CARMICHAEL, TIMOTHY (twcarmic)</t>
  </si>
  <si>
    <t>TWEED, DANA (dtweed1)</t>
  </si>
  <si>
    <t>BA-1824</t>
  </si>
  <si>
    <t>12700</t>
  </si>
  <si>
    <t>Dept of Materials Management</t>
  </si>
  <si>
    <t>FOPS - outside wall -- Request card gate access at FOPS wall</t>
  </si>
  <si>
    <t>DUNCAN, RANDAL (rduncan1)</t>
  </si>
  <si>
    <t>FRIDAY 391 RENOVATION</t>
  </si>
  <si>
    <t>19-0204</t>
  </si>
  <si>
    <t>FOPS/RECEIVING INSTALL GATE ACCESS</t>
  </si>
  <si>
    <t>19-0205</t>
  </si>
  <si>
    <t>AA-1616</t>
  </si>
  <si>
    <t>FRIDAY 242 CONFERENCE ROOM</t>
  </si>
  <si>
    <t>I need a cost estimate to convert Friday 242 into a conference room.  Move 1 display to the end wall. Remove the remaining 5 displays (Belk College Technology Team will take the 5 that get removed). Patch and paint walls.  Core drill to connect lapto</t>
  </si>
  <si>
    <t>SANCHEZ, STEPHANIE (ssanch12)</t>
  </si>
  <si>
    <t>19-0211</t>
  </si>
  <si>
    <t>AA-1623</t>
  </si>
  <si>
    <t>Colvard Classroom Active Learning</t>
  </si>
  <si>
    <t>20-0008</t>
  </si>
  <si>
    <t>BA-1830</t>
  </si>
  <si>
    <t>FM &amp; POLICE BLDG - RM 281 - RADIO INFRASTRUCTURE</t>
  </si>
  <si>
    <t>19-0219</t>
  </si>
  <si>
    <t>Cone Univ Center</t>
  </si>
  <si>
    <t>SA-0424</t>
  </si>
  <si>
    <t>STUDENT UNION LED LIGHTING RETROFIT</t>
  </si>
  <si>
    <t>BROWN, JOSHUA (jbrow450)</t>
  </si>
  <si>
    <t>20-0022</t>
  </si>
  <si>
    <t>AA-1628</t>
  </si>
  <si>
    <t>Motorsports Research Room 124 - Can we please have someone come out and approve the location of putting a concrete isolation pad in.  Isolation pad will be provided by a 3rd party, we just need load approval for the floor below.</t>
  </si>
  <si>
    <t>CANTOR, MARION (mjcantor)</t>
  </si>
  <si>
    <t>MOTORSPORT WIND/TUN.STRUCT. ANALYSIS &amp; POWER SPLY.</t>
  </si>
  <si>
    <t>20-0023</t>
  </si>
  <si>
    <t>BA-1848</t>
  </si>
  <si>
    <t>SOUTH VILLAGE DECK, provide heating and ventilation in the west elevator tower as per Heapy Engineering recommendations received during the deck reviews (under a Shawn Kelly project).  Thanks.</t>
  </si>
  <si>
    <t>AA-1629</t>
  </si>
  <si>
    <t>PORTAL INTERIOR GRAPHIC SIGNAGE</t>
  </si>
  <si>
    <t>We want signage to raise the profile of the Office of Tech Transfer, SBTDC, Ventureprise, 49er Foundry, and the PORTAL Solutions Desk. Signage needs to large enough to be seen from across the lobby, attractive, and professional. All of these offices</t>
  </si>
  <si>
    <t>20-0032</t>
  </si>
  <si>
    <t>SOUTH VILLAGE DECK WEST ELEVATOR TOWER VENTILATION</t>
  </si>
  <si>
    <t>20-0028</t>
  </si>
  <si>
    <t>BA-1853</t>
  </si>
  <si>
    <t>CAMPUS WIDE PARKING DECK REPAIRS PHASE 1</t>
  </si>
  <si>
    <t>CAMPUS WIDE PARKING DECK REPAIRS, provide recommended repairs for year 1 work as outlined by THP Limited, Inc. in various decks as outlined in previous reports and meetings.  Please assign to Shawn Kelly.  Thanks.</t>
  </si>
  <si>
    <t>20-0033</t>
  </si>
  <si>
    <t>In Design</t>
  </si>
  <si>
    <t>BARNES, RICKY (rbarne29)</t>
  </si>
  <si>
    <t>BA-1854</t>
  </si>
  <si>
    <t>FPFM, SAC FIRE &amp; SMOKE PURGE SYSTEMS INVESTIGATION</t>
  </si>
  <si>
    <t>FPFM, SAC FIRE &amp; SMOKE PURGE SYSTEMS INVESTIGATION: Investigate smoke management of SAC during fire alarm activation. AHU devices do not shut down; smoke purge system serving the food court does not function. Assign to Don Janus.</t>
  </si>
  <si>
    <t>20-0034</t>
  </si>
  <si>
    <t>IA-0035</t>
  </si>
  <si>
    <t>FERGUSON, JAMES (jcfergus)</t>
  </si>
  <si>
    <t>SA-0425</t>
  </si>
  <si>
    <t>ELM, MAPLE &amp; PINE METER INSTALL</t>
  </si>
  <si>
    <t>20-0036</t>
  </si>
  <si>
    <t>10500</t>
  </si>
  <si>
    <t>Auxiliary Operations</t>
  </si>
  <si>
    <t>AA-1632</t>
  </si>
  <si>
    <t>17200</t>
  </si>
  <si>
    <t>Biological Sciences</t>
  </si>
  <si>
    <t>WOODWARD 461 EMERGENCY CIRCUIT</t>
  </si>
  <si>
    <t>Woodward Hall - 461 - Add emergency circuit to lab (461). Almost a mirror project to the recently completed 361</t>
  </si>
  <si>
    <t>GRAY, DAVID (dlgray)</t>
  </si>
  <si>
    <t>20-0044</t>
  </si>
  <si>
    <t>AA-1634</t>
  </si>
  <si>
    <t>Provide new paint and carpet in Colvard 4087,4088,4089,4090 to fit out as observation rooms.  Provide new paint and carpet in Colvard 4082 and move door  to fit out as control room.  Work with AISLE to provide cameras, microphones, and technology.  S</t>
  </si>
  <si>
    <t>SCHAUBLE, DONIA (dcooke)</t>
  </si>
  <si>
    <t>AA-1635</t>
  </si>
  <si>
    <t>Replace current vivarium autoclave with larger-capacity, internal-boiler autoclave.</t>
  </si>
  <si>
    <t>AA-1636</t>
  </si>
  <si>
    <t>Convert existing small classroom in Fretwell 407 into a Sociology lab.</t>
  </si>
  <si>
    <t>FRERE, ELIZABETH (efrere)</t>
  </si>
  <si>
    <t>COLVARD 4087-4090 OBSERVATION ROOMS</t>
  </si>
  <si>
    <t>20-0048</t>
  </si>
  <si>
    <t>WOODWARD VIVARIUM AUTOCLAVE REPLACEMENT</t>
  </si>
  <si>
    <t>20-0049</t>
  </si>
  <si>
    <t>FRETWELL 407 SOCIOLOGY LAB</t>
  </si>
  <si>
    <t>20-0050</t>
  </si>
  <si>
    <t>AA-1638</t>
  </si>
  <si>
    <t>15175</t>
  </si>
  <si>
    <t>Center City Campus</t>
  </si>
  <si>
    <t>CCB 1106 EXPANSION</t>
  </si>
  <si>
    <t>Explore the possibility of remodeling and expanding 1106 at Center City.  Remove wooden side walls and wall between 1106 and the storage areas behind it to make the room larger.</t>
  </si>
  <si>
    <t>DUPLESSIS, ANN (aduples1)</t>
  </si>
  <si>
    <t>20-0051</t>
  </si>
  <si>
    <t>AA-1640</t>
  </si>
  <si>
    <t>Renovate Colvard 1021, 1021A-E for use by TLC.  Renovation will include new paint and carpet and ceramic heat reflecting film on window glazing.</t>
  </si>
  <si>
    <t>AA-1641</t>
  </si>
  <si>
    <t>Need to create a new faculty office from the alcove part of Robinson 220 that is adjacent to 221 and create a separate entrance into the hallway. This project should be similar to the one recently done for Robinson 124.</t>
  </si>
  <si>
    <t>COLVARD 1021 STE TEACHING LEARNING CONNECTION RENO</t>
  </si>
  <si>
    <t>20-0055</t>
  </si>
  <si>
    <t>SAC 066 ATHLETIC WEIGHT ROOM RENOVATION</t>
  </si>
  <si>
    <t>20-0053</t>
  </si>
  <si>
    <t>AA-1645</t>
  </si>
  <si>
    <t>22150</t>
  </si>
  <si>
    <t>EPIC</t>
  </si>
  <si>
    <t>1055</t>
  </si>
  <si>
    <t>Lot 6</t>
  </si>
  <si>
    <t>LOT 6 - EV CHARGING STATION</t>
  </si>
  <si>
    <t>Lot 6 - EV Charging Station: Provide an estimate for design and construction cost to install an experimental EV charging location.</t>
  </si>
  <si>
    <t>BROWN, LORI (lmorri25)</t>
  </si>
  <si>
    <t>MOOSE, ROBIN (rmoose2)</t>
  </si>
  <si>
    <t>20-0059</t>
  </si>
  <si>
    <t>BA-1860</t>
  </si>
  <si>
    <t>PROSPECTOR, provide dumpster bollards.  The 2 dumpsters (trash and recycling - 10CY) have a tendency to migrate out into the drive lanes until we reset them.  Trucks are forced to have to maneuver around them to access the loading dock.  We need to d</t>
  </si>
  <si>
    <t>PROSPECTOR DUMPSTER BOLLARDS</t>
  </si>
  <si>
    <t>20-0066</t>
  </si>
  <si>
    <t>SA-0436</t>
  </si>
  <si>
    <t>Separation of FF&amp;E funds for SU 251 renovation project with Amanda Caudle.</t>
  </si>
  <si>
    <t>AA-1655</t>
  </si>
  <si>
    <t>Additional lighting needs to be added to the back garden area.  Please assess the current lighting, make recommendations for additional and adequate lighting and provide an estimate of cost.</t>
  </si>
  <si>
    <t>STUDENT UNION 251 SUITE RENO FF&amp;E</t>
  </si>
  <si>
    <t>20-0067</t>
  </si>
  <si>
    <t>SA-0439</t>
  </si>
  <si>
    <t>SAC 062 FITNESS ROOM RENOVATION</t>
  </si>
  <si>
    <t>Fitness room renovation two include two spaces; one space is to remain a multipurpose room for events and the other space is to be converted into offices and storage space.  Would like to keep as much of original hardwood floor as possible.</t>
  </si>
  <si>
    <t>20-0070</t>
  </si>
  <si>
    <t>SA-0440</t>
  </si>
  <si>
    <t>SAC 334A-E SALONS LIGHTING UPDATE</t>
  </si>
  <si>
    <t>20-0071</t>
  </si>
  <si>
    <t>KUGLER, BRIAN (bhkugler)</t>
  </si>
  <si>
    <t>SA-0441</t>
  </si>
  <si>
    <t>Adding a door and wall to create a designated space to be used after UREC moves from Belk Gym to UREC building. Separating COR10 from 127</t>
  </si>
  <si>
    <t>SA-0435</t>
  </si>
  <si>
    <t>Condensate is leaking from the boiler ducts in the building. Please hire a contractor to repair damaged duct and provide other drainage solutions for the system. All work must be scheduled around event usage of the building.</t>
  </si>
  <si>
    <t>BELK GYM 127 RECONFIGURE</t>
  </si>
  <si>
    <t>20-0074</t>
  </si>
  <si>
    <t>GAFFORD, JAMES (jgafford)</t>
  </si>
  <si>
    <t>MULLMANN, JANETTA (jmullman)</t>
  </si>
  <si>
    <t>SA-0442</t>
  </si>
  <si>
    <t>Venture has been approved to move from Cone to Belk gym. Within this project includes: coordinating a move of the staff, office furnishing needs, space renovations in Belk for storage space.  As this project is related to project SA-0441 it could be</t>
  </si>
  <si>
    <t>ROBINSON 220 FACULTY OFFICE</t>
  </si>
  <si>
    <t>20-0075</t>
  </si>
  <si>
    <t>AA-1660</t>
  </si>
  <si>
    <t>Renovation of space on the on the 3rd floor as a hydrology and biochemistry lab and renovation of a classroom space on the 2nd floor.</t>
  </si>
  <si>
    <t>AA-1661</t>
  </si>
  <si>
    <t>Renovation of McEniry 316 and 313 for use as landscape ecology lab.</t>
  </si>
  <si>
    <t>JUDY ROSE FOOTBALL CENTER -BOILER DUCTS</t>
  </si>
  <si>
    <t>20-0076</t>
  </si>
  <si>
    <t>CCB OUTDOOR LIGHTING</t>
  </si>
  <si>
    <t>20-0079</t>
  </si>
  <si>
    <t>MCENIRY 310 HYDROLOGY &amp; BIOCHEMISTRY LAB</t>
  </si>
  <si>
    <t>20-0084</t>
  </si>
  <si>
    <t>MCENIRY 316 LANDSCAPE ECOLOGY LAB</t>
  </si>
  <si>
    <t>20-0085</t>
  </si>
  <si>
    <t>BELK GYM 120 VENTURE MOVE</t>
  </si>
  <si>
    <t>20-0080</t>
  </si>
  <si>
    <t>AA-1663</t>
  </si>
  <si>
    <t>18050</t>
  </si>
  <si>
    <t>CAMERON WRITING PROGRAM 1ST FLOOR SIGNS</t>
  </si>
  <si>
    <t>CAMERON WRITING PROGRAM 1ST &amp; 2ND FLOOR SIGNS: Name changes needed to Department of Writing, Rhetoric and Digital Studies. Several signs throughout first and second floors need to reflect our new name. Please contact Denise Sabo 7-1902</t>
  </si>
  <si>
    <t>SABO, DENISE (dsabo1)</t>
  </si>
  <si>
    <t>MULLIN, JOAN (jmulli40)</t>
  </si>
  <si>
    <t>20-0089</t>
  </si>
  <si>
    <t>BA-1864</t>
  </si>
  <si>
    <t>PROSPECTOR REROOF UPPER LEVEL</t>
  </si>
  <si>
    <t>PROSPECTOR Reroof Upper Prospector - remove and replace the Upper Prospector roof which is only area that is still rubber and rock ballast with EPDM roof to match newer areas.</t>
  </si>
  <si>
    <t>20-0090</t>
  </si>
  <si>
    <t>BA-1865</t>
  </si>
  <si>
    <t>HOUSING &amp; RESIDENCE LIFE LOADING DOCK LADDER</t>
  </si>
  <si>
    <t>HRL, Loading Dock Ladder, add metal ladder at the catering loading dock between the two truck bays with roll over grab bars.  This is required as drivers are jumping off dock rather than using nearby stairs.</t>
  </si>
  <si>
    <t>20-0091</t>
  </si>
  <si>
    <t>BA-1871</t>
  </si>
  <si>
    <t>FPFM, BUILDING AND PROPERTY SIGNAGE ADDRESSING</t>
  </si>
  <si>
    <t>FPFM, BUILDING AND PROPERTY SIGNAGE ADDRESSING: Need Scope &amp; Budget to allow further review by Jon Varnell to allow assessment of funding options. Please assign to Steve Terry.</t>
  </si>
  <si>
    <t>20-0088</t>
  </si>
  <si>
    <t>SA-0443</t>
  </si>
  <si>
    <t>0564</t>
  </si>
  <si>
    <t>Martin Hall</t>
  </si>
  <si>
    <t>MARTIN HALL SHOWER REPLACEMENT FY20</t>
  </si>
  <si>
    <t>20-0097</t>
  </si>
  <si>
    <t>0048</t>
  </si>
  <si>
    <t>Cato Hall</t>
  </si>
  <si>
    <t>SA-0447</t>
  </si>
  <si>
    <t>0560</t>
  </si>
  <si>
    <t>Resident Managers House</t>
  </si>
  <si>
    <t>GREEK HOUSE 14 CAMERA</t>
  </si>
  <si>
    <t>20-0109</t>
  </si>
  <si>
    <t>FM &amp; Police Building - Room 281 - Radio Infrastructure Upgrade</t>
  </si>
  <si>
    <t>BA-1888</t>
  </si>
  <si>
    <t>0545</t>
  </si>
  <si>
    <t>Wallis Hall</t>
  </si>
  <si>
    <t>FIRST PRIORITY CAMERA PROJECT PHASE 1</t>
  </si>
  <si>
    <t>Please assign to David Love - Phase 1 includes the 4 designated sections A1, A2, A3, &amp; A4.  The buildings this includes is Wallis Hall, Lynch Hall, Student Union, CHHS, COE, SAC, Cone, Atkins Library, Kennedy, Fretwell, Friday, Cato, Denny, &amp; Winning</t>
  </si>
  <si>
    <t>20-0114</t>
  </si>
  <si>
    <t>BA-1889</t>
  </si>
  <si>
    <t>FIRST PRIORITY CAMERA PROJECT PHASE 2</t>
  </si>
  <si>
    <t>Please assign to David Love - Phase 2 includes SAC, West Deck, Belk Gym, Cone, Colvard, Levine Hall, Cato, Prospector, McEniry, Auxiliary Services, Cameron, Bioinformatics, PORTAL, EPIC, Grigg, Duke, Motorsports, South Village Deck.  (Approximately 2</t>
  </si>
  <si>
    <t>20-0115</t>
  </si>
  <si>
    <t>SA-0444</t>
  </si>
  <si>
    <t>CONE NORTH ROOF REPLACEMENT</t>
  </si>
  <si>
    <t>Cone North Roof Replacement - Fully remove existing system to replace the Cone North Building Roofing System.</t>
  </si>
  <si>
    <t>20-0112</t>
  </si>
  <si>
    <t>DPT Writing, Rhet, Digital Studies</t>
  </si>
  <si>
    <t>AA-1668</t>
  </si>
  <si>
    <t>AA-1669</t>
  </si>
  <si>
    <t>AA-1670</t>
  </si>
  <si>
    <t>AA-1671</t>
  </si>
  <si>
    <t>AA-1672</t>
  </si>
  <si>
    <t>AA-1673</t>
  </si>
  <si>
    <t>AA-1674</t>
  </si>
  <si>
    <t>AA-1676</t>
  </si>
  <si>
    <t>0012</t>
  </si>
  <si>
    <t>Smith</t>
  </si>
  <si>
    <t>Smith - 205, 206, 211, 212, 213, 214, 216, 308,311,314,317,318,319,320, 320A,325,348,349,351,352 - relocate Systems Engineering from Cameron 2nd floor to Smith and create graduate bull pins for Engineering Technology graduate students who currently o</t>
  </si>
  <si>
    <t>AA-1677</t>
  </si>
  <si>
    <t>Smith - 245D and 2nd/3rd floor corridors - Provide AV upgrade for conference room 245D for use by Engineering Technology. Replace existing VCT possibly Asbestos containing in 2nd and 3rd floor corridors with LVT to match recently renovated hallways o</t>
  </si>
  <si>
    <t>AA-1680</t>
  </si>
  <si>
    <t>Colvard - 1031A, 1032A, 1033B, 1033C,1044A, 1045A, 1046A, 1047A, 1048A, 1048B, 1049A, 1050A, 1057, 1057A, 1057B, 1057C, 1057D - Move Distance Educatioin from Colvard Suite 1017 to new location on Colvard 1000 level.  Project will require painting and</t>
  </si>
  <si>
    <t>AA-1683</t>
  </si>
  <si>
    <t>AA-1684</t>
  </si>
  <si>
    <t>AA-1685</t>
  </si>
  <si>
    <t>AA-1686</t>
  </si>
  <si>
    <t>SA-0450</t>
  </si>
  <si>
    <t>There is a space identified in the Student Union as a potential opportunity for an Esports Lounge. Need to determine if it is feasible in the space given the needs of the group. Need feasibility information by 1/28 and then will proceed further if ne</t>
  </si>
  <si>
    <t>Created</t>
  </si>
  <si>
    <t>Capital Projects</t>
  </si>
  <si>
    <t>0543</t>
  </si>
  <si>
    <t>Elm</t>
  </si>
  <si>
    <t>Elm, Maple, Pine Renovation</t>
  </si>
  <si>
    <t>Needed renovations.  Buildings must open by Fall 2015.</t>
  </si>
  <si>
    <t>13900</t>
  </si>
  <si>
    <t>Facilities Management AVC</t>
  </si>
  <si>
    <t>STARBUCKS RENOVATION</t>
  </si>
  <si>
    <t>Renovate the Starbucks at Student Union</t>
  </si>
  <si>
    <t>13930</t>
  </si>
  <si>
    <t>FM Architectural/Engineering</t>
  </si>
  <si>
    <t>ACADEMIC COMPLEX</t>
  </si>
  <si>
    <t>Facilities conditions improvements and renovation over Garinger, Barnard, Denny, Macy and Winningham.</t>
  </si>
  <si>
    <t>MANDERINO, LAUREL (lmanderi)</t>
  </si>
  <si>
    <t>NEILSON, JOHN (jneilson)</t>
  </si>
  <si>
    <t>SCIENCE BUILDING</t>
  </si>
  <si>
    <t>The Science Building will provide important undergraduate class laboratory and interdisciplinary research space for UNC Charlotte. Many of UNC Charlotte_x0019_s buildings were constructed before doctoral instruction and, in some cases, before master leveli</t>
  </si>
  <si>
    <t>RAJA, JAYARAMAN (jraja)</t>
  </si>
  <si>
    <t>East Village Infrastructure</t>
  </si>
  <si>
    <t>East Village infrastructure including Martin Village Road re-alignment, Van Landingham bridge, lighting, telelcom, storm, sanitary and the electrical extension to the campus substation. Includes a traffic signal at John Kirk Drive.</t>
  </si>
  <si>
    <t>GILBERT, CHRISTOPHER (cgilbert)</t>
  </si>
  <si>
    <t>SYCAMORE - Hall Renovation</t>
  </si>
  <si>
    <t>Sycamore Hall was completed in 1981as a residence hall.  A study conducted in 2012 indicated that it is not cost effective to renovate the structure as a residence hall and a subsequent sector study slated it for demolition. As space is needed on cam</t>
  </si>
  <si>
    <t>ADMISSIONS AND VISITORS CENTER</t>
  </si>
  <si>
    <t>This project is to construct a new Admissions and Visitors Center on campus. The Admissions and Visitors Center is intended to welcome prospective students and their families to campus, house undergraduate admissions offices, and serve as a startingp</t>
  </si>
  <si>
    <t>STUDENT HEALTH &amp; WELLNESS</t>
  </si>
  <si>
    <t>UNC Charlotte currently has a significant shortage of student health and wellness activity space.  A recent study by Brailsford and Dunleavy showed the campus has well under half of the facility space dedicated to student health and wellness by other</t>
  </si>
  <si>
    <t>WEST SUBSTATION</t>
  </si>
  <si>
    <t>Project adds a second electrical substation to feed electricity from Duke Energy 100 KVA supply on the west side of campus (across W.T. Harris).  This is needed to provide redundancy to our electrical source to insure fail safe operation for research</t>
  </si>
  <si>
    <t>EAST VILLAGE UTILITIES</t>
  </si>
  <si>
    <t>The project is for the construction of utility infrastructure to support improvements to the East Village sector of campus to include water, telecom, and high voltage electrical service.</t>
  </si>
  <si>
    <t>1057</t>
  </si>
  <si>
    <t>Lot 8</t>
  </si>
  <si>
    <t>LOT 8 - PARKING EXPANSION</t>
  </si>
  <si>
    <t>Lot 8 expansion will provide additional parking for South Village.  The expansion will support the Admissions and Welcome Center with dedicated spaces for these functions.  It will also provide additional parking needed by residents in and staff of L</t>
  </si>
  <si>
    <t>ATKINS CAREER CENTER RENOVATION</t>
  </si>
  <si>
    <t>The University Career Center, located in Atkins Library, does not have sufficient space to serve UNC Charlotte's growing student population.  Additionally, the quality and configuration of the current space is inadequate.  This project will renovatet</t>
  </si>
  <si>
    <t>POPP MARTIN STUDENT UNION</t>
  </si>
  <si>
    <t>renovate Einsteins, New Venue &amp; Crown Commons</t>
  </si>
  <si>
    <t>BIOINFORMATICS 4TH FLOOR UPFIT</t>
  </si>
  <si>
    <t>Build-out 4th floor to provide interdisciplinary research space to support UNC Charlotte's need for labs and faculty offices.</t>
  </si>
  <si>
    <t>HOTEL CONSTRUCTION ROAD</t>
  </si>
  <si>
    <t>The Hotel Construction Road project will build a temporary construction entrance from North Tryon to CRI Lot 2.  This road will be used in the short term by the Hotel contractor to place fill at a building site behind Motorsports II.  In the long ter</t>
  </si>
  <si>
    <t>0097</t>
  </si>
  <si>
    <t>Science Building</t>
  </si>
  <si>
    <t>SCIENCE CAFE'</t>
  </si>
  <si>
    <t>cafe' in the new science bldg</t>
  </si>
  <si>
    <t>STUDENT GOVERNMENT OFFICE RENOVATIONS</t>
  </si>
  <si>
    <t>Student Government Office Complex (2nd floor) renovation to allow students to see activities going on in the space from outside the suite and better use of space.</t>
  </si>
  <si>
    <t>1054</t>
  </si>
  <si>
    <t>Lot 5A</t>
  </si>
  <si>
    <t>LOT 5A</t>
  </si>
  <si>
    <t>re-alignment of lot 5A</t>
  </si>
  <si>
    <t>CAMPUS - HVAC SYSTEM REPAIRS AND UPGRADES</t>
  </si>
  <si>
    <t>This project will address needed HVAC repairs and upgrades in McEniry.</t>
  </si>
  <si>
    <t>INTERCOLLEGIATE SWIMMING UPFIT</t>
  </si>
  <si>
    <t>Renovation of space in Belk Gym to provide coaches offices, a locker room, training room and team meeting room. The existing pool will be modified to meet NCAA regulations.</t>
  </si>
  <si>
    <t>MCENIRY HVAC PHASE 4</t>
  </si>
  <si>
    <t>Replace HVAC in McEniry</t>
  </si>
  <si>
    <t>FRETWELL CAFE' RENOVATION</t>
  </si>
  <si>
    <t>Renovate Fretwell Cafe'</t>
  </si>
  <si>
    <t>0501</t>
  </si>
  <si>
    <t>Moore Hall</t>
  </si>
  <si>
    <t>RESIDENCE HALL XVI</t>
  </si>
  <si>
    <t>Demolition of Moore and Sanford Halls and construction of new 750-800 bed residence hall in South Village.</t>
  </si>
  <si>
    <t>INFORMATION TECHNOLOGY INFRASTRUCTURE UPGRADES</t>
  </si>
  <si>
    <t>IT Infrastructure Upgrades in Rowe, Storrs and Reese</t>
  </si>
  <si>
    <t>CAMPUS - ROOF REPAIRS AND REPLACEMENT</t>
  </si>
  <si>
    <t>This project will address needed roof repairs and replacements for Atkins Library, Storrs, and Memorial Hall.</t>
  </si>
  <si>
    <t>RECLAIMED WATER</t>
  </si>
  <si>
    <t>The University has developed a proposed partnership with Charlotte Water (City of Charlotte) to bring reclaimed water to campus from the Mallard Creek waste water plant.  This water will replace potable water currently used in chillers and boilers on</t>
  </si>
  <si>
    <t>CRI ENTRANCE ROAD</t>
  </si>
  <si>
    <t>Create a new entrance off Hwy 29</t>
  </si>
  <si>
    <t>CAMPUS STORM WATER PROJECT - PHASE II</t>
  </si>
  <si>
    <t>Authorization is $850,000 - Capital budget is $750,000.
Storm Water Volume Control r-58. #2 priority project in Storm Water Master plan. Required to bring us into compliance with Clean Water Act.The restoration of Toby Creek is proposed as a partners</t>
  </si>
  <si>
    <t>FESSLER, JOHN (jafessle)</t>
  </si>
  <si>
    <t>CAMERON SECOND FLOOR RENOVATION</t>
  </si>
  <si>
    <t>The second floor of Cameron will be renovated to provide space for chemistry research labs.</t>
  </si>
  <si>
    <t>STUDENT ACTIVITY CENTER (SAC) IT UPGRADE</t>
  </si>
  <si>
    <t>This project provides for information technology (IT) upgrades in the Student Activities Center and Miltimore-Wallis Athletic Center.  The network wiring, electrical, and cooling will be enhanced. The current network cabling is past its normal lifeex</t>
  </si>
  <si>
    <t>STUDENT UNION - CROWN COMMONS RENOVATION</t>
  </si>
  <si>
    <t>The Student Union was completed in 2009. The 9300 SF "Crown Commons" Dining Facility is a highly trafficked area utilized by thousand of patron daily. By the time this project occurs, the facility will be 10 years old and will need renovations includ</t>
  </si>
  <si>
    <t>0043</t>
  </si>
  <si>
    <t>Wells Fargo Fieldhouse</t>
  </si>
  <si>
    <t>WELLS FARGO SOFTBALL INDOOR TRAINING FACILITY</t>
  </si>
  <si>
    <t>A new Softball Indoor Training facility will be constructed in order to improve and extend practice schedules to remain competitive with other collegiate women's softball programs, including Conference USA peers. Further, the project will result in c</t>
  </si>
  <si>
    <t>FO - FACILITIES OPERATIONS COMPLEX</t>
  </si>
  <si>
    <t>The current Facilities Operations building is located on the proposed site of the new Science building. A new Facilities Operations building (32,000 square feet) must be constructed in order for the existing facility to be demolished. A new Receiving</t>
  </si>
  <si>
    <t>Informal Projects</t>
  </si>
  <si>
    <t>GRIGG 386 CLEAN ROOM MOVE FROM CAMERON</t>
  </si>
  <si>
    <t>20-0120</t>
  </si>
  <si>
    <t>WOODWARD 264, 275 KINESIOLOGY MOVE FROM CAMERON</t>
  </si>
  <si>
    <t>20-0121</t>
  </si>
  <si>
    <t>BELK GYM 024 KINESIOLOGY LAB</t>
  </si>
  <si>
    <t>20-0122</t>
  </si>
  <si>
    <t>COLVARD 1028 FADO MOVE FROM CAMERON</t>
  </si>
  <si>
    <t>20-0123</t>
  </si>
  <si>
    <t>CAMERON 174 MOSAIC MOVE FROM CAMERON</t>
  </si>
  <si>
    <t>20-0124</t>
  </si>
  <si>
    <t>ATKINS 146, 149 CNT. FOR GRAD.LIFE MOVE FROM CONE</t>
  </si>
  <si>
    <t>20-0125</t>
  </si>
  <si>
    <t>EPIC 1231 FURNITURE</t>
  </si>
  <si>
    <t>20-0126</t>
  </si>
  <si>
    <t>SMITH 217/218/220 SYST. ENGIN.  MOVE FROM CAMERON</t>
  </si>
  <si>
    <t>20-0128</t>
  </si>
  <si>
    <t>SMITH 2 &amp; 3 FLOOR CORRIDOR REFRESH</t>
  </si>
  <si>
    <t>20-0129</t>
  </si>
  <si>
    <t>COLVARD 1043A-1057D DIST. ED MOVE FROM 1017 STE.</t>
  </si>
  <si>
    <t>20-0131</t>
  </si>
  <si>
    <t>COLVARD 1017-1018 ACTIVE LEARNING CLASSROOM</t>
  </si>
  <si>
    <t>20-0132</t>
  </si>
  <si>
    <t>FRETWELL 114 116 118 120 122, 124 ACT. LEARN. CLRM</t>
  </si>
  <si>
    <t>20-0133</t>
  </si>
  <si>
    <t>CHHS 330 NURSING SIMULATION LAB</t>
  </si>
  <si>
    <t>20-0134</t>
  </si>
  <si>
    <t>MCENIRY FF&amp;E</t>
  </si>
  <si>
    <t>20-0135</t>
  </si>
  <si>
    <t>0001</t>
  </si>
  <si>
    <t>Kennedy</t>
  </si>
  <si>
    <t>VITALLO, JUDY (jvitallo)</t>
  </si>
  <si>
    <t>BA-1894</t>
  </si>
  <si>
    <t>2020 CAMPUS PARKING MISC. SIGNS #1</t>
  </si>
  <si>
    <t>2020 CAMPUS PARKING MISC. SIGNS #1, various signs as needed as done in years past.  First 2 items are: 1) Replace damaged HC sign in Lot 7 with flex post.  2) Install 2 new spaces in Lot 16 for Geography and Earth Sciences vehicles.</t>
  </si>
  <si>
    <t>20-0139</t>
  </si>
  <si>
    <t>BA-1903</t>
  </si>
  <si>
    <t>1096</t>
  </si>
  <si>
    <t>Chancellor's Lot</t>
  </si>
  <si>
    <t>CHANCELLOR'S LOT CRACK SEAL &amp; SEAL COAT</t>
  </si>
  <si>
    <t>CHANCELLOR'S LOT CRACK SEAL &amp; SEAL COAT,  utilize JSS's existing contract to provide  crack seal and seal coat maintenance this summer</t>
  </si>
  <si>
    <t>20-0146</t>
  </si>
  <si>
    <t>BA-1910</t>
  </si>
  <si>
    <t>4012</t>
  </si>
  <si>
    <t>Amay James Pre-K Center</t>
  </si>
  <si>
    <t>NINER UNIVERSITY ELEMENTARY DESIGN &amp; CONSTRUCTION</t>
  </si>
  <si>
    <t>NINER UNIVERSITY ELEMENTARY D&amp;C: Amay James Pre-K Center: Select Architect, Mecklenburg County permitting, Construct front office, add ADA All Gender family restroom, electrical, data, flooring, paint, and ADA door hardware. $290,000. Amanda Caudle.</t>
  </si>
  <si>
    <t>20-0153</t>
  </si>
  <si>
    <t>BA-1911</t>
  </si>
  <si>
    <t>NINER UNIVERSITY ELEMENTARY FF&amp;E</t>
  </si>
  <si>
    <t>NINER UNIVERSITY ELEMENTARY FF&amp;E: Provide the following: (1) Furniture for eleven classrooms, reception area, media center, and cafeteria. (2) Classroom technology. (3) Signage. Project Dollar Maximum: $590,000.  Assign to Amanda Caudle.</t>
  </si>
  <si>
    <t>20-0154</t>
  </si>
  <si>
    <t>LANIER, LISA (llanier)</t>
  </si>
  <si>
    <t>SA-0449</t>
  </si>
  <si>
    <t>SAC BOILER REPLACEMENT</t>
  </si>
  <si>
    <t>Student Activity Center (SAC) -  We are requesting an estimate to replace our boiler unit with an on-demand water heater unit.  This unit provides hot water for the showers in the all the locker rooms and dressing rooms.</t>
  </si>
  <si>
    <t>BROWN, CURTIS (cbrow307)</t>
  </si>
  <si>
    <t>20-0136</t>
  </si>
  <si>
    <t>STUDENT UNION M101 ESPORTS LOUNGE</t>
  </si>
  <si>
    <t>20-0137</t>
  </si>
  <si>
    <t>Project Type</t>
  </si>
  <si>
    <t>Unit</t>
  </si>
  <si>
    <t>AA</t>
  </si>
  <si>
    <t>Convert faculty lounge to office spaceContact Kevin Scott Smith for details 7-8350</t>
  </si>
  <si>
    <t>Plans for renovation of Fretwell first floor (open public space).Contact Shawn Long for details 7-0075</t>
  </si>
  <si>
    <t>PORTAL 322: 1) add color, texture, or paneling to the walls 2) move the UNCC sign in the space to different location 3) upgrade the photos and picture frames in the roomPORTAL 242: 1) add wall covering to wall outside of 242 and hang pictures like th</t>
  </si>
  <si>
    <t>PATEL, NAVINKUMAR (npatel24)</t>
  </si>
  <si>
    <t>Sycamore FFEThe units that are moving are:Urban Institute_Contact: Jeff MichaelMetropolitan studies_ Contact: Curt WaltonInstitutional research_Contct: Steve Coppola</t>
  </si>
  <si>
    <t>IF</t>
  </si>
  <si>
    <t>Rowe Arts - 265, 268B, 268E, 269 -As described in previous agreements, with Design Services, to improve the ventilation in the Photography Labs in Rowe, for the Department of Art + Art History to meet NASAD accreditation requirements, four areas in R</t>
  </si>
  <si>
    <t>We are looking at splitting the room in two similar to 388/393.It may not be an exact half split though.We want one side to be a small PhD classroom and the other side to be a student bullpen area similar to 388/393.Classroom half needs to seat 20 if</t>
  </si>
  <si>
    <t>WILLIAMS, CHANDRA (cwill297)</t>
  </si>
  <si>
    <t>Grigg - 386A - Move portions of existing Cameron clean room to Grigg 386A .  This will locate all campus clean room functions into Grigg.Do not contact end users directly.  Set up first meeting with Donia Schauble only.</t>
  </si>
  <si>
    <t>Woodward - 264, 275, 276, 276AMove Kinesiology Research labs from Cameron 2nd floor to Woodward 2nd Floor.Do not contact end users directly.  Set up first meeting with Donia Schauble only.</t>
  </si>
  <si>
    <t>Belk Gym - 024 - Move human physiology research lab from Cameron 2nd floor to Belk Gym Ground floor.Do not contact end users directly.  Set up first meeting with Donia Schauble only.</t>
  </si>
  <si>
    <t>Colvard - 1028, 1028A, 1028B, 1028C, 1028D, 1028E, 1028F, 1028G, 1028H, 1028I - Relocate FADO from Cameron 2nd Floor to Colvard 1000 level.Do not contact end users directly.  Set up first meeting with Donia Schauble and Nick Patel only.</t>
  </si>
  <si>
    <t>Cameron- Suite 174 - Relocate Mosaic from Cameron 2nd floor to Cameron 1st floor.Do not contact end users directly.  Set up first meeting with Donia Schauble and Nick Patel only.</t>
  </si>
  <si>
    <t>Atkins - 146, 148A, 148B, Suite 149 - Move Center for |Graduate Life from Cone 2nd floor to Atkins 1st floor.Do not contact end users directly.  Set up first meeting with Donia Schauble only.</t>
  </si>
  <si>
    <t>EPIC - 1231 - Furniture Project - Exact scope still needs to be determined.Do not contact end users directly.  Set up first meeting with Donia Schauble and Alicia  Wells only.</t>
  </si>
  <si>
    <t>Colvard - Suite 1017 and 1018A - Create new Active Learning Classroom.Do not contact end users directly.  Set up first meeting with Donia Schauble and AISLE Group only.</t>
  </si>
  <si>
    <t>Fretwell - 114, 116, 118, 120, 122, 124 - Create new Active Learning Classroom and relocate Math Computer labs from other floors in Fretwell.Do not contact end users directly.  Set up first meeting with Donia Schauble and AISLE Group only.</t>
  </si>
  <si>
    <t>CHHS - 330, 330A - Convert existing Classroom in School of Nursing Simulation Lab.Do not contact end users directly.  Set up first meeting with Donia Schauble only.</t>
  </si>
  <si>
    <t>McEniry - Furniture Project - Full scope still needs to be determined.Do not contact end users directly.  Set up first meeting with Donia Schauble only.</t>
  </si>
  <si>
    <t>AA-1690</t>
  </si>
  <si>
    <t>24200</t>
  </si>
  <si>
    <t>KENNEDY 320 RECONFIGURATION</t>
  </si>
  <si>
    <t>We would like to discuss options for how Kennedy 320 can adjust for growth, specifically using 2 - 4 areas of existing space. Sandra Soriano (78987) is the contact for this request.</t>
  </si>
  <si>
    <t>20-0170</t>
  </si>
  <si>
    <t>College of Education</t>
  </si>
  <si>
    <t>0052</t>
  </si>
  <si>
    <t>AA-1692</t>
  </si>
  <si>
    <t>BAND TOWER FOOTING DESIGN</t>
  </si>
  <si>
    <t>Band Tower Footing Design - The marching band will be installing a pre-fabricated 24' tall steel tower at the practice field.  The tower will need to have a footing designed by an NC licensed engineer. Getting a budget for this project is very urgent</t>
  </si>
  <si>
    <t>20-0174</t>
  </si>
  <si>
    <t>BA</t>
  </si>
  <si>
    <t>Please provide a proposed scope and budget for the project detailed below. Once the scope and budget is received, our office will be able to determine if the project can be completed this fiscal year or in the next.Approximately 15 marker post signs</t>
  </si>
  <si>
    <t>UNION DECK Blue Light Phones, add additional blue light phones.Per 10/17/18 email from Troy Russell - the two dead emg phones on the 6th level of the existing deck have been removed until project replaces them along with the existing stairwell #2.Als</t>
  </si>
  <si>
    <t>BA-1913</t>
  </si>
  <si>
    <t>CAMPUS SIREN UPGRADE "ALERTUS"</t>
  </si>
  <si>
    <t>Safety &amp; Security - Campus Siren upgrade - "Alertus"</t>
  </si>
  <si>
    <t>20-0162</t>
  </si>
  <si>
    <t>BA-1919</t>
  </si>
  <si>
    <t>0082</t>
  </si>
  <si>
    <t>South Village Crossing</t>
  </si>
  <si>
    <t>SVC TERRACE FURNITURE</t>
  </si>
  <si>
    <t>SVC Terrace Furniture, propose, review and provide exterior furniture and accessories on the upper floor terrace area.  Replace and or relocate existing furniture as supports the overall plan fo rthe terrace.</t>
  </si>
  <si>
    <t>20-0167</t>
  </si>
  <si>
    <t>BA-1920</t>
  </si>
  <si>
    <t>0092</t>
  </si>
  <si>
    <t>Facilities Ops and Parking (FOPS)</t>
  </si>
  <si>
    <t>FPFM, MOVE FIS TO FOPS, FACILITIES OPERATIONS &amp; PARKING SERVICES BUILDING:  Moves Management:</t>
  </si>
  <si>
    <t>20-0168</t>
  </si>
  <si>
    <t>BA-1922</t>
  </si>
  <si>
    <t>CCB FIRST FLOOR SINGLE USE RESTROOM</t>
  </si>
  <si>
    <t>CCB FIRST FLOOR SINGLE USE RESTROOM: Uses some space within Food Service area. Reconfigure Food Service area as part of design. Design only at this point for $30,000. Total Project Dollar Maximum: $175,000.  Assign to Amanda Caudle.</t>
  </si>
  <si>
    <t>20-0175</t>
  </si>
  <si>
    <t>SA</t>
  </si>
  <si>
    <t>Building Name - Barnhardt Student Activity CenterRoom Number - 066Will need to add three offices to weight room in the SAC when Recreation vacates the area in November. Cannot do project until UREC has vacated the area after 11/1.</t>
  </si>
  <si>
    <t>Can you please put in a project request for design services.Install meters and integrate into BAS at Elm, Maple and Pine hall.</t>
  </si>
  <si>
    <t>Please put in an Archibus request for Design Services.  We want to demo existing and install 50 new solid surface shower surrounds in Martin Hall, similar to the work that has been done in there during the previous years. Thanks! Donny</t>
  </si>
  <si>
    <t>Can you please create a design service project for pulling wiring and adding in an electrical outlet at Greek House 14 (Resident Manager's House) for the camera project?Thanks,Donny</t>
  </si>
  <si>
    <t>SA-0451</t>
  </si>
  <si>
    <t>WALLIS HALL AIR COOLED CHILLER</t>
  </si>
  <si>
    <t>20-0161</t>
  </si>
  <si>
    <t>SA-0454</t>
  </si>
  <si>
    <t>0544</t>
  </si>
  <si>
    <t>Witherspoon</t>
  </si>
  <si>
    <t>WITHERSPOON CABINET &amp; COUNTERTOP REPLACEMENT</t>
  </si>
  <si>
    <t>Witherspoon Hall.. We want to replace the countertops and cabinets in the kitchens in similar configuration to what's currently in the apartments. ..per Alan Hinton 757-692-9020</t>
  </si>
  <si>
    <t>20-0173</t>
  </si>
  <si>
    <t>Project Priority List</t>
  </si>
  <si>
    <t>AA-1693</t>
  </si>
  <si>
    <t>18000</t>
  </si>
  <si>
    <t>English</t>
  </si>
  <si>
    <t>FRETWELL 275 AND 248C REFRESH</t>
  </si>
  <si>
    <t>WILLIAMS, ANGELA (anwillia)</t>
  </si>
  <si>
    <t>20-0177</t>
  </si>
  <si>
    <t>Approved Scope &amp; Budget PAM</t>
  </si>
  <si>
    <t>BA-1923</t>
  </si>
  <si>
    <t>SCIENCE FF&amp;E</t>
  </si>
  <si>
    <t>SCIENCE FF&amp;E: Furniture for the new Science building &amp; Data Center. Capital funded project. Project Dollar Maximum; $1,500,000. Assign to Alicia Wells.</t>
  </si>
  <si>
    <t>20-0176</t>
  </si>
  <si>
    <t>EDWARDS, DONALD (dedwar55)</t>
  </si>
  <si>
    <t>BELL, ROBERT (rbell16)</t>
  </si>
  <si>
    <t>For Design Services:The Wallis Hall air cooled chiller is at its end of life.  Last summer it actually failed and we had to bring in a temporary chiller to cool the building for a few weeks to the cost of about $40,000.  So we'd like to go ahead and</t>
  </si>
  <si>
    <t>SA-0458</t>
  </si>
  <si>
    <t>Cone McKnight Hall Room 320 - Replace house and theater lighting; and replace the Stage curtain with similar grade fabric.</t>
  </si>
  <si>
    <t>WALTERS, DOUGLAS (dwalte22)</t>
  </si>
  <si>
    <t>NNP - part of Cameron moves</t>
  </si>
  <si>
    <t>I would like to talk to Ashley Sisco about possible options (seating and mobile wall) for refurbishing the English Department Reception area and lounge.Fretwell 275 and 248C</t>
  </si>
  <si>
    <t>AA-1694</t>
  </si>
  <si>
    <t>23700</t>
  </si>
  <si>
    <t>Prec Metrology &amp; Intellignt Mfg Ctr</t>
  </si>
  <si>
    <t>DUKE 138 350FG MOORE MACHINE RELOC</t>
  </si>
  <si>
    <t>CHASTAIN, JENNIFER (jchasta4)</t>
  </si>
  <si>
    <t>20-0181</t>
  </si>
  <si>
    <t>On Going 5 Year Parking Deck Study
Currently in Year 2 of Study</t>
  </si>
  <si>
    <t>ITS reviewing drawings for new fiber route 1/27/20. Comments will be incorporated into new lease agreement with Verizon. Construction anticipated to start second quarter following lease revisions.</t>
  </si>
  <si>
    <t>Designer construction document revisions ongoing. Bidding to follow with anticipated construction starting following commencement.</t>
  </si>
  <si>
    <t>On Hold till Funding Approved</t>
  </si>
  <si>
    <t>Met with customer and Risk Management to establish scope. S&amp;B in progress at 60%.</t>
  </si>
  <si>
    <t>On Hold Pending Cone Deck Decisions</t>
  </si>
  <si>
    <t>Project will move forward pending the new campus standard LED light fixture approval. Existing standard is no longer being manufactured.</t>
  </si>
  <si>
    <t>(02/05/20) - Site walk with engineers for formal design proposals completed.  Motorola revising proposal following results from site survey. Revised Design cost to be submitted for customer review mid February.</t>
  </si>
  <si>
    <t>BA-1927</t>
  </si>
  <si>
    <t>PROSPECTOR Door Replacement, replace the (5) full glass door locations with standard doors.  There are (3) exterior pairs of doors (tied into Open Options), (1) interior vestibule pair of doors and (1) interior pair of doors (needs to lock).  Pending</t>
  </si>
  <si>
    <t>BA-1929</t>
  </si>
  <si>
    <t>MEMORIAL STRUCTURAL SCULPTURE DESIGN</t>
  </si>
  <si>
    <t>MEMORIAL STRUCTURAL SCULPTURE DESIGN: Structural design for steel memorial sculpture with foundation in University Gardens to contain large stones with student etched memorials. Pro Bono (no cost) design by SKA Consulting Engineers. Fund: 336487.</t>
  </si>
  <si>
    <t>20-0182</t>
  </si>
  <si>
    <t>Reviewing Funding will be placed on Hold</t>
  </si>
  <si>
    <t>02-13-2020 Discussed project with Cass Ferguson. Project does not have funding at this time. Needs further discussion due to continued water infiltration. Does not appear to be site related.</t>
  </si>
  <si>
    <t>Student Union - Entire BuildingStudent Union wants to increase sustainability by reducing energy consumption and decrease annual maintenance cost for replacement fluorescent lights by retrofitting lighting to LED.  This project aligns with UNC policy</t>
  </si>
  <si>
    <t>SA-0455</t>
  </si>
  <si>
    <t>Student Union would like to add additional power to the multi purpose room 340.  We are looking at 100A, 3 phase, 5 wire, 120/208V.  Requesting Eva Spataro on this project</t>
  </si>
  <si>
    <t>SA-0456</t>
  </si>
  <si>
    <t>Student Union wants to use a command center speaker utilized through current Fire Control Panel for Building Announcements.</t>
  </si>
  <si>
    <t>SA-0459</t>
  </si>
  <si>
    <t>Approved Project Total</t>
  </si>
  <si>
    <t>Estimated Design Complete</t>
  </si>
  <si>
    <t>PROSPECTOR DOOR REPLACEMENT</t>
  </si>
  <si>
    <t>20-0190</t>
  </si>
  <si>
    <t>BA-1930</t>
  </si>
  <si>
    <t>KENNEDY CONTEMPLATIVE SPACE RENOVATION</t>
  </si>
  <si>
    <t>20-0184</t>
  </si>
  <si>
    <t>STUDENT UNION 340 POWER UPGRADE</t>
  </si>
  <si>
    <t>20-0186</t>
  </si>
  <si>
    <t>STUDENT UNION COMMAND CENTER SPEAKER SYSTEM</t>
  </si>
  <si>
    <t>20-0187</t>
  </si>
  <si>
    <t>CONE MCKNIGHT HALL LIGHTING UPGRADE</t>
  </si>
  <si>
    <t>20-0188</t>
  </si>
  <si>
    <t>WITHERSPOON FALLING KEYSTONES</t>
  </si>
  <si>
    <t>Please put in an Archibus request for Design Services. We have some failing keystones underneath a few balconies at Witherspoon Hall and need some help determining the proper fix.Thanks,Donny</t>
  </si>
  <si>
    <t>20-0189</t>
  </si>
  <si>
    <t>AA-1696</t>
  </si>
  <si>
    <t>McEniry-CAGIS Computer Cluster Relocation</t>
  </si>
  <si>
    <t>JONES, PATRICK (pajones)</t>
  </si>
  <si>
    <t>HORNE, KATHRYN (khorne16)</t>
  </si>
  <si>
    <t>20-0194</t>
  </si>
  <si>
    <t>AA-1697</t>
  </si>
  <si>
    <t>ROBINSON BELK THEATER ORCHESTRA PIT LIFT</t>
  </si>
  <si>
    <t>20-0198-I</t>
  </si>
  <si>
    <t>AA-1698</t>
  </si>
  <si>
    <t>PORTAL 129 UPGRADES</t>
  </si>
  <si>
    <t>Portal - 129 - Upgrades to Active Learning Classroom</t>
  </si>
  <si>
    <t>TANKERSLEY, RICHARD (rtankers)</t>
  </si>
  <si>
    <t>20-0199-I</t>
  </si>
  <si>
    <t>AA-1700</t>
  </si>
  <si>
    <t>EPIC HIGHBAY WINCH POWER CONNECTION</t>
  </si>
  <si>
    <t>Please install  three 460V 3phase power connections in the EPIC highbay lab.</t>
  </si>
  <si>
    <t>PARK, YOUNGJIN (ypark17)</t>
  </si>
  <si>
    <t>20-0203-I</t>
  </si>
  <si>
    <t>AA-1701</t>
  </si>
  <si>
    <t>FRETWELL 314 RENOVATIONS</t>
  </si>
  <si>
    <t>Fretwell - Suite 314 - Office of Interdisciplinary Studies</t>
  </si>
  <si>
    <t>20-0204-I</t>
  </si>
  <si>
    <t>AA-1702</t>
  </si>
  <si>
    <t>CHHS VIRTUAL CADAVER LAB</t>
  </si>
  <si>
    <t>CHHS - Virtual Cadaver Lab</t>
  </si>
  <si>
    <t>20-0205-I</t>
  </si>
  <si>
    <t>AA-1703</t>
  </si>
  <si>
    <t>STORRS 230, 222B, 274, 276 RENOVATIONS</t>
  </si>
  <si>
    <t>Storrs - Rooms 230, 222B, and 274/276 - Additional work and furniture needed to accommodate space changes that will take place as part of the Capital ITS Infrastructure Replacement work in the Storrs building.</t>
  </si>
  <si>
    <t>PAYNE, TODD (tapayne)</t>
  </si>
  <si>
    <t>20-0206-I</t>
  </si>
  <si>
    <t>AA-1704</t>
  </si>
  <si>
    <t>CAB KITCHEN EQUIPMENT DEMO</t>
  </si>
  <si>
    <t>CAB-Kitchen Equipment Demolition</t>
  </si>
  <si>
    <t>20-0207-I</t>
  </si>
  <si>
    <t>0536</t>
  </si>
  <si>
    <t>Hickory</t>
  </si>
  <si>
    <t>BA-1938</t>
  </si>
  <si>
    <t>CRI BUS PULL OFF DESIGN</t>
  </si>
  <si>
    <t>CRI BUS PULL OFF DESIGN: Assign to Shawn Kelly.  Project Dollar Maximum: $25,000.</t>
  </si>
  <si>
    <t>20-0210-I</t>
  </si>
  <si>
    <t>SA-0461</t>
  </si>
  <si>
    <t>SAC SALONS A/V</t>
  </si>
  <si>
    <t>Project is to replace and upgrade Salon A/V.  Project would include replacement of projectors and screens, additional projectors and screens, increased capability of streaming and conferencing, integration of cable TV, and necessary upgrades to audio</t>
  </si>
  <si>
    <t>20-0201-I</t>
  </si>
  <si>
    <t>SA-0462</t>
  </si>
  <si>
    <t>SAC SALONS AND PREFUNCTION CARPET</t>
  </si>
  <si>
    <t>Project is to gather estimates and designs on replacing the carpet inside and outside of the SAC Salons.</t>
  </si>
  <si>
    <t>20-0202-I</t>
  </si>
  <si>
    <t>Duke Centennial Hall - Rooms 132 &amp; 151The following is requested :1. CSA Certified2. 208 3 Phase 30 AMP Breaker /40 AMP Fuses3. (3) 208 1 PHASE 10 AMP Each4. High Pressure Air from BoosterThis is needed to prepare the lab for Moore 350FG machine</t>
  </si>
  <si>
    <t>DUTTERER, BRIAN (bsdutter)</t>
  </si>
  <si>
    <t>AA-1705</t>
  </si>
  <si>
    <t>MOTORSPORTS VIBRATION PAD</t>
  </si>
  <si>
    <t>Motorsports research needs to have their existing vibration pad permanently floor mounted.  Adam Stall has a specific location in mind and needs to find out if the pad can be mounted in that location.  Costs for the work must be identified and approv</t>
  </si>
  <si>
    <t>STALL, ADAM (astall)</t>
  </si>
  <si>
    <t>20-0214-I</t>
  </si>
  <si>
    <t>AA-1706</t>
  </si>
  <si>
    <t>15300</t>
  </si>
  <si>
    <t>College of Liberal Arts &amp; Sciences</t>
  </si>
  <si>
    <t>FRETWELL 3RD FLOOR ATRIUM NAMING</t>
  </si>
  <si>
    <t>Fretwell 3rd Floor Atrium Naming. Dr. Robert &amp; Mrs. Tiwana Anderson Atrium Signage and Portrait development and installation</t>
  </si>
  <si>
    <t>FRIZZELL, MARY ELLEN (mfrizzel)</t>
  </si>
  <si>
    <t>LEKOSKI-EURICH, JUDY (jlekoski)</t>
  </si>
  <si>
    <t>STAFFORD, ELEANOR (eastaffo)</t>
  </si>
  <si>
    <t>20-0217-I</t>
  </si>
  <si>
    <t>SMITH, RYAN (rsmit341)</t>
  </si>
  <si>
    <t>MOVE FIS TO FOPS FACILITIES OPERATIONS</t>
  </si>
  <si>
    <t>C-0041</t>
  </si>
  <si>
    <t>10250</t>
  </si>
  <si>
    <t>Legal Affairs</t>
  </si>
  <si>
    <t>CATO 1ST FL TITLE IX &amp; INTERNAL AUDIT</t>
  </si>
  <si>
    <t>Title IX &amp; Internal Audit Cato Hall first floor renovations.</t>
  </si>
  <si>
    <t>JOHNSON, MELANIE (mmjohns1)</t>
  </si>
  <si>
    <t>HUMPHREY, JAMES (jhumph19)</t>
  </si>
  <si>
    <t>SHUE, BRENDA (bshue3)</t>
  </si>
  <si>
    <t>20-0215-I</t>
  </si>
  <si>
    <t>SA-0457</t>
  </si>
  <si>
    <t>30000</t>
  </si>
  <si>
    <t>Health Services</t>
  </si>
  <si>
    <t>0065</t>
  </si>
  <si>
    <t>Student Health Center</t>
  </si>
  <si>
    <t>Project request for outdoor building signage.</t>
  </si>
  <si>
    <t>FLORES, CLAUDIA (cflores3)</t>
  </si>
  <si>
    <t>SHC OUTDOOR BUILDING SIGNS</t>
  </si>
  <si>
    <t>2108</t>
  </si>
  <si>
    <t>McColl-Richardson Field</t>
  </si>
  <si>
    <t>Football Game Field Replacement</t>
  </si>
  <si>
    <t>20-0259-F</t>
  </si>
  <si>
    <t>UNION DECK ELEVATOR</t>
  </si>
  <si>
    <t>Replace elevator</t>
  </si>
  <si>
    <t>McEniry Chiller Replacement</t>
  </si>
  <si>
    <t>JANUS III, DONALD (drjanus)</t>
  </si>
  <si>
    <t>20-0264-F</t>
  </si>
  <si>
    <t>(7-7-20) Project on hold per Academic Affairs.</t>
  </si>
  <si>
    <t>6-23-2020  :  On hold.</t>
  </si>
  <si>
    <t>(6/30/20) Meeting with Jay, Donia, Kathryn, and CLAS 7/2.</t>
  </si>
  <si>
    <t>6/29/2020 - Customer has requested that this project should be place on hold until further notice.</t>
  </si>
  <si>
    <t>(07.07.2020) Waiting on Donia for scope of work and to set up meeting with end user. ON HOLD</t>
  </si>
  <si>
    <t>(6/23/20) Move complete. Finalize punch list items</t>
  </si>
  <si>
    <t>6/29/2020 - Project on hold per customer request and lack of funding.</t>
  </si>
  <si>
    <t>COLVARD 1040 ACTIVE LEARNING CLASSROOM</t>
  </si>
  <si>
    <t>(7/7/2020) Waiting on customer to assemble windtunnel and finalize where the equipment will reside in lab. Once complete, electrical can be run.</t>
  </si>
  <si>
    <t>06-03-20. No change.  Budget review. Customer said to hold.</t>
  </si>
  <si>
    <t>(7/7/2020) Scope and budget provided to customer. Waiting on customer decision. Likely to be cancelled.</t>
  </si>
  <si>
    <t>(6/30/20) Furniture to install around August 24th.</t>
  </si>
  <si>
    <t>(6/30/20) PO's issued. Project to be complete by start of fall classes.</t>
  </si>
  <si>
    <t>(7-7-20) Routed scope and budget for design 12/4/19. Pending customer approval to proceed.  Placed on hold 6-26-20.</t>
  </si>
  <si>
    <t>6/29/2020 - Regrouping with FO employees to try and push this project forward.</t>
  </si>
  <si>
    <t>(7/7/2020) On hold.</t>
  </si>
  <si>
    <t>(7/7/2020) Customer has received estimates. Waiting on decision.</t>
  </si>
  <si>
    <t>6-23-2020:  Scope of work has been significantly reduced.  Redesign fee was submitted 5-11.  Under review.  FY 21 funding from AA.</t>
  </si>
  <si>
    <t>(07.07.2020) Working with Wei Gao on scope for equipment moves
Will engage designer once scope is detailed. Will follow up with Donia regarding design fee.</t>
  </si>
  <si>
    <t>(6/23/20) Project on temporary hold until customer is back on campus</t>
  </si>
  <si>
    <t>6-23-2020.  Customer has been asked to provide additional scope information but not yet supplied it.</t>
  </si>
  <si>
    <t>(6/23/20) Renovation to start July/August. Move to take place when staff is back on campus.</t>
  </si>
  <si>
    <t>(6/23/20) Customer meeting to schedule</t>
  </si>
  <si>
    <t>(7-7-20) On Hold per Academic Affairs 7-1-20 weekly meeting.</t>
  </si>
  <si>
    <t>(6/23/20) Project on Hold</t>
  </si>
  <si>
    <t>(07.07.2020) Waiting on design fee from McVeign &amp; Mangum.  Will follow up with them this week.</t>
  </si>
  <si>
    <t>Depedent on two other Colvard projects, no action until those projects move forward and have a clear schedule and plan.</t>
  </si>
  <si>
    <t>(6/30/20) Per email from Donia 6/24 this project is on hold  due to funding. Will revisit in early fall.</t>
  </si>
  <si>
    <t>(07.07.2020) Waiting on Donia for equipment and project scope. ON HOLD</t>
  </si>
  <si>
    <t>(6/23/20) furniture layouts &amp; pricing to Donia by 7/1</t>
  </si>
  <si>
    <t>OneIT-CIO</t>
  </si>
  <si>
    <t>6/29/2020 - Scheduled to regroup on this project once campus has opened back up.</t>
  </si>
  <si>
    <t>Restarting project, considering a temporary option + storage instead of the permanent tower. Arranging meeting with band group.</t>
  </si>
  <si>
    <t>(6/30/20) Per email from customer this project will be on hold.</t>
  </si>
  <si>
    <t>MCENIRY 233 CAGIS COMPUTER CLUSTER RELOCATION</t>
  </si>
  <si>
    <t>(6/30/2020) Working with John Boal to integrate construction schedule</t>
  </si>
  <si>
    <t>Replacement of Orchestra Lift</t>
  </si>
  <si>
    <t>07/07/2020 Planning to have the materials onsite no later than September 1st. The lift should be up and running in about two weeks after we get the components.</t>
  </si>
  <si>
    <t>(7/7/2020) Showed rough estimate to customer, customer needs to research funding options</t>
  </si>
  <si>
    <t>(6/30/20) Per email from Donia on 5/27 this project will be placed on hold. Will revisit in 6 months.</t>
  </si>
  <si>
    <t>(07.07.2020) Waiting on information from Donia regarding location, and equipment. ON HOLD</t>
  </si>
  <si>
    <t>0041</t>
  </si>
  <si>
    <t>Storrs</t>
  </si>
  <si>
    <t>(6/30/20) Met on site with customer 6/30 to look at all the spaces. This project will piggy back off the capital project.</t>
  </si>
  <si>
    <t>0031</t>
  </si>
  <si>
    <t>Cafeteria Activities Building</t>
  </si>
  <si>
    <t>6-23-2020;  Just received contractor proposal.  Will prepare and submit the scope and budget in the next several days.</t>
  </si>
  <si>
    <t>(07.07.2020) Received structural engineering and locate services proposal 07.07.2020.  Will complete scope and budget and route back to PAM and FAM no later than 07.08.2020.</t>
  </si>
  <si>
    <t>AA-1707</t>
  </si>
  <si>
    <t>COED 002-009 ACTIVE LEARNING CLASSROOM</t>
  </si>
  <si>
    <t>COED Building - Rooms 002, 003, 005, 007, 009 - This project is meant to combine rooms 002, 005, and 007 into a large active learning classroom for 128 students.  Room 009 would be converted into a graduate bull pin and room 003 would become a semina</t>
  </si>
  <si>
    <t>20-0219-I</t>
  </si>
  <si>
    <t>AA-1709</t>
  </si>
  <si>
    <t>24202</t>
  </si>
  <si>
    <t>OneIT-Enterprise Infrastructure</t>
  </si>
  <si>
    <t>ATKINS L36 G20 UPS</t>
  </si>
  <si>
    <t>Atkins  UPS for Atkins L-36 and G20ITS would like to start a project to replace the existing UPS at Atkins for our IT rooms.  We have been in conversation with Tom MacNab who has worked with a vendor to provide a quote for what he feels is needed bas</t>
  </si>
  <si>
    <t>FRANCUS, KATHLEEN (krfrancu)</t>
  </si>
  <si>
    <t>20-0229-I</t>
  </si>
  <si>
    <t>AA-1710</t>
  </si>
  <si>
    <t>25000</t>
  </si>
  <si>
    <t>Library</t>
  </si>
  <si>
    <t>STORRS 200 ARCHITECTURE LIBARY SHELVING</t>
  </si>
  <si>
    <t>Secure a certified library mover to replace the existing vista base shelving in the architecture library at Storrs with welded frame shelving from the main library in order to create additional shelf capacity.</t>
  </si>
  <si>
    <t>REYNOLDS, MARK (mdreynol)</t>
  </si>
  <si>
    <t>BARTON, JESSICA (jbarto18)</t>
  </si>
  <si>
    <t>20-0230-I</t>
  </si>
  <si>
    <t>Gathering information, arranging meeting with users.</t>
  </si>
  <si>
    <t>AA-1711</t>
  </si>
  <si>
    <t>STORRS 1ST FL STUDIO KNEE WALL REMOVAL</t>
  </si>
  <si>
    <t>SoA would like to remove the knee wall in the 1st year studio area on the 1st floor.  Once the wall is removed VCT in the area will need to be patched.</t>
  </si>
  <si>
    <t>20-0234-I</t>
  </si>
  <si>
    <t>AA-1713</t>
  </si>
  <si>
    <t>COLVARD 4077-4085 FACULTY START UP</t>
  </si>
  <si>
    <t>Reconfigure former spaces 4077, 4078, 4080, 4081, 4084, and 4085 into 3 spaces needed for Psychology research.  This is part of a new faculty start up.</t>
  </si>
  <si>
    <t>20-0249-I</t>
  </si>
  <si>
    <t>(6/30/20) Project kick off meeting with Donia and Dr. Heggestad. 6/22/20</t>
  </si>
  <si>
    <t>AA-1714</t>
  </si>
  <si>
    <t>28350</t>
  </si>
  <si>
    <t>AISLE</t>
  </si>
  <si>
    <t>0038</t>
  </si>
  <si>
    <t>Burson</t>
  </si>
  <si>
    <t>BURSON, CAMERON, COED, CHHS SIMULCAST CLASSROOMS</t>
  </si>
  <si>
    <t>Burson 115, Cameron 101, COED 065, CHHS 281 we will be upgrading equipment for the recording and streaming of classes. We will be using HD Network Solutions</t>
  </si>
  <si>
    <t>STRILKA, SCOTT (sstrilka)</t>
  </si>
  <si>
    <t>FRANKLIN, JENNY (jfrank36)</t>
  </si>
  <si>
    <t>20-0252-I</t>
  </si>
  <si>
    <t>(07.07.2020) Waiting on purchasing for approval.  Project will be in construction by 07.09.2020.</t>
  </si>
  <si>
    <t>AA-1715</t>
  </si>
  <si>
    <t>FRET, FRIDAY, MCENIRY, DENNY SIMULCAST CLASSROOMS</t>
  </si>
  <si>
    <t>Fretwll 128, Friday 137, McEniry 117 Denny220. We will be upgrading equipment for the recording and streaming of classes. We will be using HD Network Solutions</t>
  </si>
  <si>
    <t>20-0253-I</t>
  </si>
  <si>
    <t>(07.07.2020) Project has been approved by FAM and PAM will place project into construction on 07.10.2020.</t>
  </si>
  <si>
    <t>AA-1716</t>
  </si>
  <si>
    <t>BELK GYM, DUKE, EPIC SIMULCAST CLASSROOMS</t>
  </si>
  <si>
    <t>Belk Gym 201, Duke 345, Epic 2222. We will be upgrading equipment for the recording and streaming of classes. We will be using HD Network Solutions</t>
  </si>
  <si>
    <t>20-0254-I</t>
  </si>
  <si>
    <t>(07.07.2020) Project has been approved by FAM and PAM will place project into construction on 07.09.2020.</t>
  </si>
  <si>
    <t>AA-1717</t>
  </si>
  <si>
    <t>ROWE, SMITH, STORRS, WOODWARD SIMULCAST CLASSROOMS</t>
  </si>
  <si>
    <t>Rowe 161, Smith 202, Storrs 290, Woodward 155.  We will be upgrading equipment for the recording and streaming of classes. We will be using HD Network Solutions</t>
  </si>
  <si>
    <t>20-0255-I</t>
  </si>
  <si>
    <t>(07.07.2020) Project has been approved by FAM and PAM will place project into construction on 07.08.2020.</t>
  </si>
  <si>
    <t>AA-1718</t>
  </si>
  <si>
    <t>GRIGG 330 SAFETY SHOWER</t>
  </si>
  <si>
    <t>Grigg Hall - 330 - We would like a quote to purchase and install a lab safety shower. Is the current plumbing sufficient and can it be tied into the tempered water line? Need an idea of the timeline.</t>
  </si>
  <si>
    <t>20-0258-I</t>
  </si>
  <si>
    <t>(07.07.2020) Waiting on Facilities to provide a proposal of work.  We should get this by 07.08.2020.</t>
  </si>
  <si>
    <t>AA-1719</t>
  </si>
  <si>
    <t>STORRS, ROBINSON &amp; ROWE ARTS QUAD</t>
  </si>
  <si>
    <t>Quad between Storrs, Robinson, and Rowe - The arts quad project is intended to provide canopied space for outdoor art and architecture teaching.  Tented structures will cover areas of the quad and the recessed yard in front of Storrs.  Amenities will</t>
  </si>
  <si>
    <t>MULLER, BROOK (bmuller7)</t>
  </si>
  <si>
    <t>21-0001-I</t>
  </si>
  <si>
    <t>AA-1720</t>
  </si>
  <si>
    <t>LIBRARY LEASE SPACE</t>
  </si>
  <si>
    <t>Work related to kick off library off campus space lease.</t>
  </si>
  <si>
    <t>21-0002-I</t>
  </si>
  <si>
    <t>AA-1721</t>
  </si>
  <si>
    <t>MCENIRY RESERACH LABS ABATEMENT</t>
  </si>
  <si>
    <t>Asbestos Abatement to be completed in conjunction with McEniry HVAC &amp; IT Infrastructure Replacement Capital Project</t>
  </si>
  <si>
    <t>21-0004-I</t>
  </si>
  <si>
    <t>AA-1722</t>
  </si>
  <si>
    <t>MCENIRY RESERACH LABS - DEMO &amp; HVAC</t>
  </si>
  <si>
    <t>Demolition and HVAC work to be completed in conjunction with McEniry HVAC &amp; IT Infrastructure Replacement Capital Project</t>
  </si>
  <si>
    <t>21-0007-I</t>
  </si>
  <si>
    <t>AA-1723</t>
  </si>
  <si>
    <t>DUKE 313 REFRESH</t>
  </si>
  <si>
    <t>This project is intended to provide a refresh of the Dean's office in COE.  Some wall repair is needed as well as wallpaper removal, paint, new carpet in installation of a metal stud mounted glass marker board.</t>
  </si>
  <si>
    <t>21-0008-I</t>
  </si>
  <si>
    <t>Approved-Design &amp; Estimate PAM</t>
  </si>
  <si>
    <t>(06-03-20) - Still on hold for funding. Scope was provided to EHS for funding review.</t>
  </si>
  <si>
    <t>6-23-2020:  Project not funded.</t>
  </si>
  <si>
    <t>Following Up with Customer To Closeout</t>
  </si>
  <si>
    <t>(06-03-20) - Still on hold for funding. Scope and preliminary designs were provided to EHS for review.</t>
  </si>
  <si>
    <t>(7-7-20) Project on Hold</t>
  </si>
  <si>
    <t>HOLMES, ROBERT (rholme16)</t>
  </si>
  <si>
    <t>(7/7/2020) Waiting on engineering to review exemption request</t>
  </si>
  <si>
    <t>06/26/20: Projected Project Closeout
Note: Currently Addressing Punch List Issues</t>
  </si>
  <si>
    <t>(7/7/2020) Electrical completed and billed. Plumbing underway. All construction to be complete by 7/20.</t>
  </si>
  <si>
    <t>07/07/2020 - acceptable bid received.  working on Purchase Order with customer.</t>
  </si>
  <si>
    <t>07/07/2020 - equipment submittals in review</t>
  </si>
  <si>
    <t>07/31/20: Construction Complete
08/07/20: Projected Project Closeout
Note: Awaiting Special Order Brick to complete Year 1 Masonry Repairs.</t>
  </si>
  <si>
    <t>06/27/20: On Hold Pending Review with Engineering Dept</t>
  </si>
  <si>
    <t>06/01/20: Construction Completed
06/26/20: Projected Project Closeout</t>
  </si>
  <si>
    <t>06/03/20. No change.  Budget review. Customer said to hold.</t>
  </si>
  <si>
    <t>(7/7/2020) Cameras currently being mounted. Additional cameras be ordered. Still in budget. Still on schedule for end of August.</t>
  </si>
  <si>
    <t>(7/7/2020) Defining Scope &amp; Timeline with Customer. On hold until priority 1 is complete.</t>
  </si>
  <si>
    <t>(06-03-20) - Current work Complete. Nancy to provide other sign needs to use remaining balance. Project to remain open.</t>
  </si>
  <si>
    <t>7/13/20: Begin Work
08/31/20: Project Closeout</t>
  </si>
  <si>
    <t>Project On Hold FAM</t>
  </si>
  <si>
    <t>(6/30/20) Project complete. Working on final invoicing</t>
  </si>
  <si>
    <t>(6/23/20) RUP Data Center furniture ordered and will install after BO</t>
  </si>
  <si>
    <t>0707/2020- waiting on proposal from vendor</t>
  </si>
  <si>
    <t>(05-08-2020) -  Design by SKA (Garrett Overcash) to be complete by June 15, 2020 ready for SCO submission.  Construction to occur between early September and late November - Needs a project request entry by Student Affairs.  SteelFab Inc. involved with pricing options.</t>
  </si>
  <si>
    <t>KENNEDY CONTEMPLATIVE SPACE RENOVATION, DESIGN: Chancellor 2020 Central Funds: $50,000. Design Only.  Project Dollar Maximum: $30,800.00.</t>
  </si>
  <si>
    <t>(05-08-2020)  Watson Tate Savory total design contract reduced to $29,920. Partial invoice for $23,222.10 dated 04-23-2020 was approved for payment on  04-27-2020.</t>
  </si>
  <si>
    <t>Project Financials 100% Complete &amp; Ready for Closeout.</t>
  </si>
  <si>
    <t>BA-1944</t>
  </si>
  <si>
    <t>STARBUCKS TRUCK PAD AND ELECTRICAL</t>
  </si>
  <si>
    <t>STARBUCKS TRUCK Pad and Electrical, provide design to provide a prototypical pad off off the sidewalk for Starbucks Truck to pull over and sell during the day.  Initial location is intended to be Smith but pad could be used anywhere - need pull off,</t>
  </si>
  <si>
    <t>THOMPSON, JODY (jthom373)</t>
  </si>
  <si>
    <t>20-0221-I</t>
  </si>
  <si>
    <t>Project on Hold per DA per 6/16/2020 Email</t>
  </si>
  <si>
    <t>BA-1945</t>
  </si>
  <si>
    <t>DINING SEAT CUSHIONS</t>
  </si>
  <si>
    <t>SEAT CUSHIONS, various locations, need to provide seat cushions for all hard wood seats.  Includes Prospector, Student Union, SVC.  Project will have to be bid given the number of seats.</t>
  </si>
  <si>
    <t>20-0222-I</t>
  </si>
  <si>
    <t>BA-1947</t>
  </si>
  <si>
    <t>BISSELL HOUSE 2020 RENOVATION</t>
  </si>
  <si>
    <t>BISSELL HOUSE 2020 RENOVATION: Project Dollar Maximum: $300,000.00 using Chancellor's Central Funds (year-end one-time funds). Assign to Alicia Wells.</t>
  </si>
  <si>
    <t>20-0224-BA</t>
  </si>
  <si>
    <t>(6/23/20) Project is split funded. Close out mid July</t>
  </si>
  <si>
    <t>BA-1950</t>
  </si>
  <si>
    <t>FPFM, PPS &amp; ITS DUCK BANK AT EVI</t>
  </si>
  <si>
    <t>FPFM, PPS &amp; ITS DUCK BANK AT EVI: Create duct bank connection on campus for AT&amp;T, CenturyLink on John Kirk. Determine route on Martin Village Connector to terminate at existing MH 94 on Martin Village Road. Coordinate with EVI and Lot 5A Projects.</t>
  </si>
  <si>
    <t>20-0228-I</t>
  </si>
  <si>
    <t>06/01/20: Awaiting clarification on funding and direction from ITS &amp; Police on how to proceed and how project will be funded. 
To Be Determined: Project Future</t>
  </si>
  <si>
    <t>BA-1951</t>
  </si>
  <si>
    <t>PARKING DECK REPAIR YEAR 2; FACADE</t>
  </si>
  <si>
    <t>PARKING DECK REPAIR Year 2; Facade, Joint &amp; Concrete RepairYear 2 regular maintenance as specified by 5 year parking deck maintenance plan for repair of concrete flooring, exterior masonry, expansion joints, crack sealant, and facade repair.</t>
  </si>
  <si>
    <t>20-0231-I</t>
  </si>
  <si>
    <t>BA-1952</t>
  </si>
  <si>
    <t>PARKING DECK REPAIR YEAR 2; ROOF, SLAB</t>
  </si>
  <si>
    <t>PARKING DECK REPAIR Year 2; Roof, Slab &amp; Grout PocketScope of Work: Year 2 regular maintenance as specified by 5 year parking deck maintenance plan for roof, slab, grout pocket, and other misc repairs.</t>
  </si>
  <si>
    <t>20-0232-I</t>
  </si>
  <si>
    <t>BA-1954</t>
  </si>
  <si>
    <t>1004</t>
  </si>
  <si>
    <t>East Deck 2</t>
  </si>
  <si>
    <t>EAST DECK 2 REPAIR SPRINKLER STAND PIPE</t>
  </si>
  <si>
    <t>EAST DECK 2 REPAIR SPRINKLER STAND PIPE, the standpipe hose fire protection system leaked profusely during recent 5 year hydrostatic testing.  Repair the system with bypass piping to avoid the underground leaks with above ground piping, including FDC</t>
  </si>
  <si>
    <t>20-0235-I</t>
  </si>
  <si>
    <t>BA-1955</t>
  </si>
  <si>
    <t>PROSPECTOR REPLACE AHU-3</t>
  </si>
  <si>
    <t>PROSPECTOR REPLACE AHU-3.  Replace AHU-3 which recently had the motor go down.  Unit is 32 years old and probably best to make a full replacement rather than just the motor.  Don Janus has been involved in discussions.</t>
  </si>
  <si>
    <t>20-0236-I</t>
  </si>
  <si>
    <t>7/15/20:  Begin Construction (Periphery Work)
9/1/20: AHU Delivered
10/1/20:  Construction Complete/Begin Commissioning</t>
  </si>
  <si>
    <t>BA-1956</t>
  </si>
  <si>
    <t>CHANCELLOR LOT EXTERIOR UPGRADES</t>
  </si>
  <si>
    <t>CHANCELLOR LOT EXTERIOR UPGRADES: Project Dollar Maximum: $100,000.00 using Chancellor's Central Funds. Includes excavation design &amp; construction, waterproofing, plants &amp; bushes replanting, and soil compaction. Assign to Alicia Wells.</t>
  </si>
  <si>
    <t>20-0237-BA</t>
  </si>
  <si>
    <t>(6/23/20) Split funding. Project to be completed by first week of July</t>
  </si>
  <si>
    <t>BA-1959</t>
  </si>
  <si>
    <t>LOT 8 HOUSING VEHICLES SIGNAGE</t>
  </si>
  <si>
    <t>Install signs for Housing vehicles in Lot 8 (I would call "Lot 8 signage)</t>
  </si>
  <si>
    <t>20-0240-I</t>
  </si>
  <si>
    <t>06-03-20 - Site meeting on hold.</t>
  </si>
  <si>
    <t>BA-1960</t>
  </si>
  <si>
    <t>WEST DECK ARROWS</t>
  </si>
  <si>
    <t>West Deck - repaint arrows Call West deck arrows)</t>
  </si>
  <si>
    <t>20-0241-I</t>
  </si>
  <si>
    <t>100% complete
project closeout phaset</t>
  </si>
  <si>
    <t>BA-1961</t>
  </si>
  <si>
    <t>EAST DECK 2 ARROWS</t>
  </si>
  <si>
    <t>East 2 - remove replace thermo arrows East 2 - restripe entire deck</t>
  </si>
  <si>
    <t>20-0242-I</t>
  </si>
  <si>
    <t>100% complete
project closeout phase</t>
  </si>
  <si>
    <t>BA-1962</t>
  </si>
  <si>
    <t>1006</t>
  </si>
  <si>
    <t>East Deck 3</t>
  </si>
  <si>
    <t>EAST DECK 3 RESTRIPING</t>
  </si>
  <si>
    <t>East 3 - re stripe level 5 and level 5 ramp (call East deck 3</t>
  </si>
  <si>
    <t>20-0243-I</t>
  </si>
  <si>
    <t>BA-1965</t>
  </si>
  <si>
    <t>HRL CATERING SCREEN WALL</t>
  </si>
  <si>
    <t>HRL, Catering Screen Wall, provide fence or green wall in and around the Catering cart/van parking area as students are cutting through area with near misses and some students jumping off the loading dock presenting lots of safety issues.  Please ass</t>
  </si>
  <si>
    <t>20-0247-I</t>
  </si>
  <si>
    <t>BA-1966</t>
  </si>
  <si>
    <t>HICKORY INVERTER - EGRESS LIGHTING - 2</t>
  </si>
  <si>
    <t>HICKORY INVERTER - EGRESS LIGHTING - 2:  Phase 2 of the Hickory Invertor for Egress Lighting.  Scheduled to complete early FY-2021. Project Dollar Maximum: $7,000. Funding Source: 336487 (Design Fees).  Assign to Amanda Caudle.</t>
  </si>
  <si>
    <t>20-0250-I</t>
  </si>
  <si>
    <t>BA-1967</t>
  </si>
  <si>
    <t>CRAVEN CROFT RENOVATION</t>
  </si>
  <si>
    <t>Renovation of several Craven Croft Houses to prepare to be rented 
Estimate prepared by Renovations  team</t>
  </si>
  <si>
    <t>ROGERS, MICHAEL (mroger59)</t>
  </si>
  <si>
    <t>VERRET, GREGORY (gverret)</t>
  </si>
  <si>
    <t>20-0256-I</t>
  </si>
  <si>
    <t>BA-1968</t>
  </si>
  <si>
    <t>SVC SUN SAILS</t>
  </si>
  <si>
    <t>SVC Sun Sails, provide sun sails over portions of the terrace area.</t>
  </si>
  <si>
    <t>21-0003-I</t>
  </si>
  <si>
    <t>07/07/2020 construction continues.</t>
  </si>
  <si>
    <t>IA-0036</t>
  </si>
  <si>
    <t>FOOTBALL LOCKER REPLACEMENT</t>
  </si>
  <si>
    <t>Judy Rose Fieldhouse - Home Football Locker RoomTo replace lockers in home football locker room. Athletics has secured the lockers they want to purchase but need project # so that SCO can approve any electrical needs. Have discussed with Lisa Lanier.</t>
  </si>
  <si>
    <t>20-0246-I</t>
  </si>
  <si>
    <t>07/07/2020 - finalizing SCO drawings for submission.</t>
  </si>
  <si>
    <t>6/29/2020 - Working through punch list items. Will turn invoices in soon.</t>
  </si>
  <si>
    <t>6/29/2020 - Working on submitting final invoicing.</t>
  </si>
  <si>
    <t>(7-7-20) On hold - waiting for Morgan and Donna to provide scope of work</t>
  </si>
  <si>
    <t>6/29/2020 - Working with customers on finish selection and pulling scope &amp; budget together.</t>
  </si>
  <si>
    <t>6/29/2020 - Waiting on Customers to approve funding to be able to submit purchase orders.</t>
  </si>
  <si>
    <t>6-23-2020:  Meters have been installed.  Start up and testing are being scheduled now.</t>
  </si>
  <si>
    <t>(7/7/2020) Complete. Waiting on accounting to finish processing invoices to close.</t>
  </si>
  <si>
    <t>07/07/2020 -Project on hold while Customer determines if they have other options.</t>
  </si>
  <si>
    <t>Replace light fixtures, and update control system to accommodate new lighting.</t>
  </si>
  <si>
    <t>(6/30/2020)  Project can be FF&amp;E. Will work with customer to schedule. Customer holding for funding.</t>
  </si>
  <si>
    <t>07/07/2020 -Project on Hold per email from Robbie Bell 02/24/20.  Overall price ($9,988) was more then they expected.  They will use the space as is for now to determine necessity of project.</t>
  </si>
  <si>
    <t>(6/23/20) Project ready for order placement but on hold until FY21</t>
  </si>
  <si>
    <t>6-23-2020:  Project on hold.</t>
  </si>
  <si>
    <t>07/07/2020 - HVAC complete.  Waiting on electrical panel.  Final electrical inspection tentatively scheduled for July 14.</t>
  </si>
  <si>
    <t>Project To Be Placed on Hold to Await Customer Funding</t>
  </si>
  <si>
    <t>(7-7-20) Informal budget provided to Morgan Meehan 1-27-20.  Pending approval to proceed.  Placed on Hold April 27.</t>
  </si>
  <si>
    <t>07/31/20: Projected Construction Completion
08/14/20: Projected Project Closeout
Note: Project delayed due to equipment manufacture production delays caused by Covid-19</t>
  </si>
  <si>
    <t>07/07/2020 - project on hold due to cost considerations</t>
  </si>
  <si>
    <t>(7/7/2020) Sent scope and budget to customer. Customer taking S&amp;B to lobby for funding.</t>
  </si>
  <si>
    <t>SIMPSON, BRANDI (BrandiSimpson)</t>
  </si>
  <si>
    <t>20-0218-I</t>
  </si>
  <si>
    <t>(6/30/2020) Design documents being reviewed by engineering</t>
  </si>
  <si>
    <t>07/07/2020 - Existing installation reviewed.  Waiting on design solution from engineer.</t>
  </si>
  <si>
    <t>(7/7/2020) Design review meeting on Thursday</t>
  </si>
  <si>
    <t>6/29/2020 - Customer would like to wait until we return to campus to proceed with project.</t>
  </si>
  <si>
    <t>SA-0463</t>
  </si>
  <si>
    <t>SAC EAST BOILER REPLACEMENT</t>
  </si>
  <si>
    <t>BSAC - East Boiler Room, 295A We need options in replacing the boiler in room 295A. We need quotes for a new system with redundancy and quotes on replacing the old system.</t>
  </si>
  <si>
    <t>20-0257-I</t>
  </si>
  <si>
    <t>SA-0464</t>
  </si>
  <si>
    <t>SAC ATAC GLASS ROOF REPAIR</t>
  </si>
  <si>
    <t>BSAC-ATAC We need a roof contractor to evaluate the glass roof in the ATAC practice gym hallway and find a solution to stop the multiple leaks stemming from bad pressure plates that are no longer stopping the water.</t>
  </si>
  <si>
    <t>20-0260-I</t>
  </si>
  <si>
    <t>07/07/2020 Reviewing scope with Renovations</t>
  </si>
  <si>
    <t>SA-0465</t>
  </si>
  <si>
    <t>SAC OFFICE LEAK ROOM 303</t>
  </si>
  <si>
    <t>BSAC - Room 303. There is a substantial leak in office 303 but upon prior inspections the leak does not seem to come from the roof but perhaps issues with the gutter system or the window panes. We need a contractor to evaluate the source of the probl</t>
  </si>
  <si>
    <t>20-0261-I</t>
  </si>
  <si>
    <t>07/07/2020 Reviewing scope with renovations.</t>
  </si>
  <si>
    <t>SA-0467</t>
  </si>
  <si>
    <t>STUDENT UNION PLUMBING DRAIN LINES STUDY</t>
  </si>
  <si>
    <t>A project to fully investigate these apparent systemic issues and provide recommendations to bring the system into reliable operating conditions. Can original construction team involvement for repair/remediation/cost recovery?  We would like the fee</t>
  </si>
  <si>
    <t>21-0005-I</t>
  </si>
  <si>
    <t>SA-0468</t>
  </si>
  <si>
    <t>SCOTT &amp; HOLSHOUSER FIRE ALARM MODIFICATIONS</t>
  </si>
  <si>
    <t>I am requesting a project to modify the fire alarm system to utilize lounges in Scott Hall and Holshouser Hall as overflow / temporary housing for students to start the fall semester.  This will likely require a submission to SCO.  
Thanks, Donny</t>
  </si>
  <si>
    <t>21-0006-I</t>
  </si>
  <si>
    <t>(7-7-20) Project to remain on hold per Scott Plunkett.</t>
  </si>
  <si>
    <t>INFORMAL Projects</t>
  </si>
  <si>
    <t>FORMAL Projects</t>
  </si>
  <si>
    <t>INFORMAL Projects - ON HOLD</t>
  </si>
  <si>
    <t>(7-14-20) Project on hold per Academic Affairs.</t>
  </si>
  <si>
    <t>The Dubois Center</t>
  </si>
  <si>
    <t>(7-14-20) Project approx. 85% complete - wrapping up a furniture purchase</t>
  </si>
  <si>
    <t>7/13/20: Continue Construction
7/31/20: Construction Complete
08/28/20: Projected Project Closeout</t>
  </si>
  <si>
    <t>(7-14-20) Construction underway.  Project to complete by end of August.</t>
  </si>
  <si>
    <t>(7-14-20) Engineer drawings under review.  Anticipate completion by end of July.</t>
  </si>
  <si>
    <t>(7-14-20) Routed scope and budget for design 12/4/19. Pending customer approval to proceed.  Placed on hold 6-26-20.</t>
  </si>
  <si>
    <t>(7-14-20) PO's issued 3-31-20. Construction started 6-12 and complete by 6-30.</t>
  </si>
  <si>
    <t>(7-14-20) On Hold per Academic Affairs 7-1-20 weekly meeting.</t>
  </si>
  <si>
    <t>(7-14-20) Reached out to customer 7-7-20 for meeting to discuss scope and next steps.</t>
  </si>
  <si>
    <t>(7-14-20) Zone 2 work request issued.  Work to complete by 7/21 for equipment arrival on 7/24.</t>
  </si>
  <si>
    <t>Req Design Estimate Review</t>
  </si>
  <si>
    <t>(7-14-20) Reviewed scope with Donia Schauble on April 3.  Mostly a furniture and technology purchase with very little construction. 
 Work to complete by August 31.</t>
  </si>
  <si>
    <t>7/13/20:  Issue Consultant PO</t>
  </si>
  <si>
    <t>(7-14-20) Project on Hold</t>
  </si>
  <si>
    <t>7/20/20:  Begin Construction
8/31/20:  Construction Complete</t>
  </si>
  <si>
    <t>(7-14-20) Permit in hand 6/23/20.  Work to complete by early August.</t>
  </si>
  <si>
    <t>(7-14-20) Furniture PO issued April 27.  Installation to complete by 7-31-20.</t>
  </si>
  <si>
    <t>(7-14-20) Creating RFP for designers.</t>
  </si>
  <si>
    <t>(7-14-20) Year end funding complete.  Project is under construction with completion by mid-August.</t>
  </si>
  <si>
    <t>(7-14-20) Working on request for pricing for material management bidding.  Drew and I captured all chair information necessary for bidders.  Chair samples delivered 6-29 for customer feedback on foam selection and construction.</t>
  </si>
  <si>
    <t>7/13/20:  Continue Construction
8/31/20:  Construction Complete
9/31/20:  Project Closeout</t>
  </si>
  <si>
    <t>7/13/20:  Solicit bids</t>
  </si>
  <si>
    <t>(7-14-20) Work in progress.  Anticipate completion by end of July.</t>
  </si>
  <si>
    <t>(7-14-20) Working with Alpha Canvas to develop scope.</t>
  </si>
  <si>
    <t>BA-1969</t>
  </si>
  <si>
    <t>PROSPECTOR COVID DINING MODIFICATIONS</t>
  </si>
  <si>
    <t>PROSPECTOR Covid Modifications, modify Prospector as follows:
1.  All wall in Servery 200, patch and paint wall in 200 common with 200C.  Remove and store door (at CAB) between 200/202.
2  Remove portion of 4th cashier stand (end wall where cash regi</t>
  </si>
  <si>
    <t>21-0010-I</t>
  </si>
  <si>
    <t>BA-1970</t>
  </si>
  <si>
    <t>STUDENT UNION COVID DINING MODIFICATIONS</t>
  </si>
  <si>
    <t>SU Covid Modifications
1.  at Bojangles, remove low wall and counter across from Bojangles BOH door and cashiers.  Remove counter only at low wally near Bojangles pick up area.  Need to determine how to treat top of wall - looks like we can cut stone</t>
  </si>
  <si>
    <t>21-0011-I</t>
  </si>
  <si>
    <t>BA-1971</t>
  </si>
  <si>
    <t>STUDENT UNION 137-138 STORAGE ROOM MODIFICATIONS</t>
  </si>
  <si>
    <t>SU Storage Room Modifications, modify 137 and 138 to remove demizing wall.  Relocate some metal shelving.  Need large item storage and pallet drop area.  Provide rolling plastic shelving typical of our dry storage areas to provide more storage within</t>
  </si>
  <si>
    <t>21-0012-I</t>
  </si>
  <si>
    <t>(7-14-20) Work in progress.  Anticipate completion by the end of August.</t>
  </si>
  <si>
    <t>(7-14-20) On hold - waiting for Morgan and Donna to provide scope of work</t>
  </si>
  <si>
    <t>(7-14-20) Project approx. 98% complete.  Wrapping up punch list items.</t>
  </si>
  <si>
    <t>(7-14-20) PO issued 2-17-20.  Work began May 11 and complete by early August.</t>
  </si>
  <si>
    <t>(7-14-20) Informal budget provided to Morgan Meehan 1-27-20.  Pending approval to proceed.  Placed on Hold April 27.</t>
  </si>
  <si>
    <t>(7-14-20) Under review with Engineering Services and Fire Systems.</t>
  </si>
  <si>
    <t>(7-14-20) Meeting scheduled for Tuesday, July 21 at 10am for engineer walk thru to develop fee proposal.</t>
  </si>
  <si>
    <t>(7-14-20) Project to remain on hold per Scott Plunkett.</t>
  </si>
  <si>
    <t>UA-0057</t>
  </si>
  <si>
    <t>30600</t>
  </si>
  <si>
    <t>UA Business Operations</t>
  </si>
  <si>
    <t>0071</t>
  </si>
  <si>
    <t>UNC Charlotte Foundation</t>
  </si>
  <si>
    <t>ALBERT-FREEMAN EPIC</t>
  </si>
  <si>
    <t>Adjust signage for Building changes and directional signage for Albert- Freeman Epic
Steve Terry is involved working with Beth Crigler and Meagan Jones</t>
  </si>
  <si>
    <t>21-0009-I</t>
  </si>
  <si>
    <t>SCO Project ID</t>
  </si>
  <si>
    <t>19463</t>
  </si>
  <si>
    <t>21522</t>
  </si>
  <si>
    <t>21438</t>
  </si>
  <si>
    <t>19041</t>
  </si>
  <si>
    <t>21436</t>
  </si>
  <si>
    <t>21434</t>
  </si>
  <si>
    <t>17048</t>
  </si>
  <si>
    <t>11494</t>
  </si>
  <si>
    <t>21440</t>
  </si>
  <si>
    <t>14355</t>
  </si>
  <si>
    <t>14054</t>
  </si>
  <si>
    <t>22031</t>
  </si>
  <si>
    <t>12165</t>
  </si>
  <si>
    <t>21437</t>
  </si>
  <si>
    <t>19671</t>
  </si>
  <si>
    <t>21759</t>
  </si>
  <si>
    <t xml:space="preserve">Consultants 
Designer - LS3P 
Lab Planner - RFD 
CM@R - Balfour Beatty
Milestone dates and activities 
Balfour Beatty selected as CMR, precon contract approved by SCO and sent to Balfour for signature April 30, 2020 
Alternates discussed  March 16, 2020 
CMR submitted SD/DD phase cost estimate on April 8, 2020
SD/DD reconciled cost estimate reviewed on April 16, 2020, within budget and approved to move forward without any revisions
Design contract routed for University signatures on April 13, 2020
Project taken off hold, restarted design process after Design contract was executed on 6/11/20. 
CD Kickoff Meeting scheduled for July 20, 2020
SCO approved SD/DD phase submittal on May 21, 2020
Issues to be addressed
BSL3 valve funding issue still on-going - design and construction to be an informal project, trying to locate funding for total project total +/-$400,000 </t>
  </si>
  <si>
    <t xml:space="preserve"> Campus Regional Stormwater Master Plan				Elizabeth Frere
	Consultants 
Surface 678
	Milestone dates and activities 
Master Plan Production Schedule
Stormwater overview presented at BOT February 11, 2020
Outline of final to be submitted to UNC Charlotte for review on June 12, 2020
Draft of final report to be submitted to UNC Charlotte for review and comments on June 19, 2020
Final draft completion date has been extended because the draft can’t be complete until: additional analysis of the garden area is finished and we receive responses from the City on the last round of questions.
University is currently reviewing in Bluebeam
University (assisted by Surface 678) submitted PCSO letter &amp; timeline to the City on October 17, 2019. 
Resubmitting existing SCMs that are currently receiving partial or no stormwater credits to the City
Surface is analyzing existing SCMs on campus that were never submitted to the City (UREC, FOPS) or receiving partial credit (EPIC, Lot 27, Phase XII, Phase XIII, South Village Deck)
Additional cost proposal from Surface (consultant is Wildlands) to be submitted as soon as they collect all the needed documentation for the above SCMs - anticipated cost +/- $60,000.
Issues to be addressed 
Cost for potential first phase identified for inclusion in the FY21-25 Capital Plan 
Clarification of FM team roles and responsibilities - Elizabeth is PM, Greg is working closely with the project team.
Final revisions &amp; clarifications to MOU under way.</t>
  </si>
  <si>
    <t>Consultants 
Kimley Horn  - designer 
Shiel Sexton - CM at Risk
	Milestone dates and activities 
Third City/SCO CD submitted in December  
City comments received the week of Feb 10. 
SCO review comments received on March 2.
Request for Increase in Authorization submitted at April BOT and BOG meetings to add funding from NCDOT and CDOT. 
100% CDs to SCO as soon as July 30, 2020
Issues to be addressed 	
Some scope from EVI will be bid in both EVI and Lot 5A Expansion as the projects work to share costs for the stormwater EVI is installing for 5A. Removing the $107,000 in cost sharing scope will allow for acceptance of removed alternates.
Identified three scopes for bidding in both Lot 5A Expansion and EVI:
Moving entrance to Lot 5 to line up with the designed Martin Village Connector (est $75,000)
Installing the temporary sediment trap that will be converted to the Lot 5A Sand Filter at the completion of EVI construction (est $80,000)
Constructing the wood safety rail around the Lot 5A Sand Filter. (est. $60,000)
Conference calls on 3/18 and 3/25 with CDOT discussed removing Martin Village Connector from Base project scope. Received approval to proceed with the redesign and associated traffic modeling 
CDOT issued formal approval that the Martin Village Connector could be bid as an alternate, contingent upon a letter from the University that if the alternate is not taken, the scope would be added for completion on the University’s capital plan.
Need to respond to CDOT on whether the University is amenable to this requirement.
Shiel Sexton PGMP Proposal sent to Shawn Kelly on June 18 to begin the approval process so that the Award Request can be sent to SCO.
Working through details of revising the Martin Hall BMP wall to avoid power/telecom ductbank with FM Engineering.
Issue was presented by Kimley Horn and SS on 5/21
Kimley Horn working on a potential solution to be evaluated by PDC and Eng prior to incorporation in the 100% CDs.
Kimley Horn has moved retaining wall back from duct bank and will lower the bottom of the pond to make up capacity.  Concept approved for development by Cole, Kugler on 6/3.
Advertisement for SI/CMT services posted on 6/12. Submittals due 7/8.
Owner review set for 100% CDs distributed on 6/10.
Comments requested by CoB on 6/15.
FM Engineering requested extension through 6/18.
Reviewed comments with FMEng and designers on 6/29.
Comments to be addressed by the end of July for final submittal to SCO.</t>
  </si>
  <si>
    <t>Consultants 
Watson Tate Savory - designer 
Milestone dates and activities 
Kickoff meeting held June 16.
Reviewed high level floor plans and received agreement on one to develop.
Met with WTS and Optima for field verification week of June 22.
Design review meeting schedule July 14.</t>
  </si>
  <si>
    <t>Consultants
Optima Engineering - Designer
Shiel Sexton  - Shiel Sexton CM@R
Milestone dates and activities 
Project revised to reduce scope and put in as add alternates 
Construction anticipated to begin in Storrs in June 2020.
Anticipated completion of construction, 168 days from NTP (date?).
Pre bid conference 4.14.2020
PGMP request sent to SCO April 27, 2020 for Notice to Award
University signed PGMP contract.5.25.2020, however, SCO wouldn’t accept electronic copy. 4 original copies will be forwarded to Beth for signature.
Bid opening delayed until June 23rd.
Sending contracts to SCO 6.9.2020
Contracts sent to SCO 6.12.2020
Issues
Bid cabling as an alternate
Bids received 6.24.2020, appears all alternates except rollup door and windows will be accepted.
Shiel Sexton submitted final contract information to SCO 7.7.2020.
Precon to be set up as soon as SCO approves contract.</t>
  </si>
  <si>
    <t xml:space="preserve">Consultants 
Dewberry - designer
	Milestone dates and activities 
submitted to SCO on 5/22.  SCO Construction Approval received 6/2.
Owner comments received 6/5.
FMEng review of comments with Dewberry on 6/29
Bid advertisement to follow - by 7/2.
Selecting a Construction Services firm from the Open Ended list.
Construction anticipated to begin July 2020. 
Issues to be addressed 
Preliminary cost estimate for selected concept: $241,000 for the initial design.
As of 4/20:
$6,000 savings from lighting estimate
$50,000 add for trees and internal islands
$165,000 add for stormwater cost sharing
$450,000 total construction cost
Revision to the added impervious area due to Lot 5A has changed the amount for stormwater management to  $107k.
Tree islands will be bid as an alternate, as will the relocated bus stop and associated pull off and sidewalk.
The project is over budget by $17k   
Trees being planted in islands for $50k were not part of initial project scope.  Dewberry has added an alternate to include 6 trees internal to the parking lot which carries an estimate of $50,000.
PaTS budget is $450,000. Initial Capital construction cost estimate was $449K. This includes the Lot 5A Expansion share of the stormwater management being constructed by the East Village Infrastructure project.
Based on updated stormwater pricing, EVI is covering ~$107k in Lot 5A costs. </t>
  </si>
  <si>
    <t>Consultants
 TBD
Milestone dates and activities 
Designers were interviewed April 1.
Approval of designer - sent to Jon Varnell 
Has the designer submitted a fee proposal? No, the designer has not been approved - cannot make contact to request a proposal.
CDs complete in August 2020 assuming design begins in a timely manner.
Construction January 2021 - April 2021.
Issues to be addressed 
CDoT approval for proposed entrance design from North Tryon  
Need to block entrance to TCE when Choate has completed their work to prevent unauthorized access.</t>
  </si>
  <si>
    <t>Consultants 
Jenkins Peer Architects - designer 
McCracken and Lopez - mechanical engineer 
New Atlantic - CM@R  
 	Milestone dates and activities 
	      PGMP Contract sent to SCO 6/3/2020 for Notice to Award.
Armstrong Mechanical started work 6.12.2020 on the summer package and is on schedule to complete in August.  Summer package was bid separately and is not part of the CM@R scope.
Subcontractor pre-qualification for the larger project has been completed by New Atlantic and submitted to UNC Charlotte.
Work in Labs will be funded by AA and completed by another contract. Includes demo, abatement, new duct work and VAV for future labs.
Redesign of the labs to reduce the scope of work had begun and will be completed in the third week of July.
PGMP Contract sent to SCO 6/3/2020 for Notice to Award.
Summer work began 6.26.2020.
AHU-2 work scheduled completion 7.10.2020.
Begin AHU-3 duct demolition 7.13.2020.</t>
  </si>
  <si>
    <t>Consultants 
AECOM - Designer
Milestone dates and activities  
Recurring bi-weekly web meetings with the Design team to continue through CD completion 
Schedule for the University project will be dictated by the Charlotte Water project.  Have requested their updated schedule several times.   
Charlotte Water bids received for the off-campus portion of the reuse line on Thursday, April 2.  Design estimate of ~$5M vs low bid of $3M.
Charlotte Water rejecting all bids and re-advertising.
Anticipating construction completion of full Reuse line in late-2021.
On-campus construction anticipated to start construction in July 2020.
Reveiwed the Communications Plan (Developed by PDF, FMEng, FMComms, UComm) with KH, JV on 6/19.
Received approval on the plan with the request to involve Mike Lizotte moving forward.
Issues to be resolved 
Costs associated with sampling, testing, and monitoring equipment and fields when reclaimed water is introduced as a source for cooling tower water and irrigation is being evaluated by Facilities Engineering.
Return on investment analysis must be updated 
Project budget is $2.1M for design and construction.
Monitoring data points and integration into University dashboard
Scheduling charettes with FO and Grounds once a design amendment can be issued.
Design team w/FO, ENGR planned to visit Chapel Hill to review their reclaimed water system on March 16, 2020.  Trip postponed due to travel restrictions. 
	Action Items (in development with Greg Cole, Richard LaLiberte)
Negotiate additional services for surveying, water polishing design, monitoring design and integration, irrigation and mechanical charrettes. (Brian)
Draft Design Amendment to be received by June 5.
Forwarded to Shawn Kelly on 6/19 to start approval process so that the formal request for amendment can be sent to SCO.
Schedule charrettes (Brian)
After execution of Design Amendment
Schedule update (Brian)
include design charrettes and other new scope items included.
include off campus items too.
Contingent upon Design Amendment execution and receipt of schedule update from Charlotte Water
Get alignment by alignment updated cost estimates and projected demands and develop cost/payback analysis for each (Greg)
AECOM to provide opinion of construction cost for each alignment.
Received 6/29
Date (1 week after AECOM provides the numbers)
Update financial analysis for the project using what-if bid day scenarios. (Greg)
Will generate three scenarios using reasonable assumptions.
Will be able to plug in AECOM's estimates when they are available.
Task complete by end of June.
Send preliminary revised horizontal alignments for review and comment by FM.
Meeting set for June 9.
Received approval from FM leadership on new alignments.
Complete communication plan and forward for review by Kathryn/Jon/others
Complete by June 12 (Greg/Brian/FM Comms)
Presented to Kathryn/Jon on June 19.
Revise Reclaimed Water Agreement with Charlotte Water (Brian, as needed)
The SS easement is our leverage to renegotiate the agreement.
We don't know yet if we will need to renegotiate the agreement.
Situations where we may want to renegotiate:
We are not able to complete the project on time and need to delay repayment till our system is ready for use.
We are not able to use the full amount of allotted reclaimed water because we are not able to build all 4 alignments.
Council of State project Easement approval (for RCW Line &amp; Sewerline): July 7th 2020
Obtain RCW Agreement Contract #: : upon execution (with final/revised terms), Ask City to "log-in" the agreement and assign a contract # within its contract (dbase) system. Contract # will be used for future reference and will mark the FINAL document terms.
Appraisal information: Requested (from Andrew Ponder) for my file on 25Mar2020 (awaiting)--(PM City Real Estate/A. Ponder). I requested a status update 6/4/2020
Add reference "Layer": Add/overlay the Toby Creek RESTORATION project/easement lines (Brian/Fred: FIS/GIS) on the working RCW drawings. This is UNCC internal mapping vs consolidation on the formal RCW easements
Greg mentioned: Sh 5 of 14 "...shows a gap between the existing SS and the new SSE" (Brian/Santec)</t>
  </si>
  <si>
    <t>Consultants
BUILT - Chartwells Consultants for SD
Clark Nexsen - Designer for DD, CD, CA
	Milestone Dates and Activities
Meeting held April 1st with Chartwells and Built for scope clarification.
BUILT SD proposal and contract executed 05/05/2020; Design fee: $3,780.00.
BUILT working with Auntie Anne’s for preliminary plan layout. Plan revisions reviewed June 11th with Chartwells and Auxiliary Services.
Clark Nexsen fee proposal revisions received; contract routed for execution.
Construction cost budget is $850,000.
SD design complete. SD/DD handoff meeting to be held with Built and Clark Nexsen on July 22nd.
CD’s to be complete December 2020.
Bidding to occur January 2021.
Construction to begin April 2021 after completion of Science Building construction.</t>
  </si>
  <si>
    <t>Consultants  
Biloba Architecture
MV Momentum LLC
Milestone dates and activities 
Received Starbuck preliminary design in December 2019.
Received SCO approval to bid March 4, 2020.  Corrected CD documents to be resubmitted March 16, 2020. 
Starbucks provided FF&amp;E contract signed by Drew Averitt April 17, 2020.
Request for pricing sent to (3) contractors - Heartland, I.L. Long, Momentum - April 20, 2020 with pricing due by 3pm on Wednesday, April 29, 2020.
Momentum Construction low bidder at $250,596 including alternate 2 owner preferred flooring.
Construction started Monday, May 18, 2020 - to complete Tuesday, August 4
Weekly construction progress meetings on Monday’s at 9am.
Front of house ceiling changed from hard ceiling to drop ceiling per Starbucks approval June 23, 2020 - this should help with cost and schedule.
Issues to be resolved
Better schedule - Momentum presented a revised scheduled on June 15 that showed completion on August 14 with another 2 weeks for Starbucks install.  Turnover of the store must be no later than August 14 to allow for 2 weeks of stocking and training before opening.</t>
  </si>
  <si>
    <t>Consultants
Moseley Architects - designer
Shiel Sexton - CM@R
McCracken &amp;  Lopez - commissioning agent
Milestone dates and activities 
Kick off meeting held Tuesday, March 24.
Conceptual plan review meeting scheduled for Thursday, May 28.
Workshop #2 held Wednesday, June 10 from 1-3pm.
Moseley/Tipton site visit June 23 &amp; 24.
Moseley/Tipton schematic design review meeting scheduled for July 9.
Construction planned for May 2021 - August 2021.</t>
  </si>
  <si>
    <t>Schedule to complete testing of 45 remaining cable lengths would be three weeks.
Remaining contingency is enough to cover the cost of replacing longest length of cable on campus
Engineering has met with FO to discuss this project.
Majority of testing can be done without interruption of power to buildings (looped system).
Circuit K, Seg 1: Outages would occur in Martin, Hawthorne, SHC, Counseling Center, FM/PPS and Annexes
Circuit D, Seg 11: Levine Hall and HRL
Circuit D, Seg 7: East Decks, Lots 4, 4A, Lot 6, Cato, Storrs, Band Center
Circuit K, Seg 2: Martin Hall
McKim &amp; Creed Design Amendment #2 reduction of scope and fees routed for University signature to send to SCO.</t>
  </si>
  <si>
    <t>Meeting with PaTS occurred on 06/18/20 to discuss budget and scope. 
Design RFP posted to university website and GA on 6/18/20
Proposals due 7/10/20.</t>
  </si>
  <si>
    <t>Clark Nexsen - Designer
Balfour Beatty - CM @ Risk
Jenkins Peer - Feature Wall Design Consultant
Milestone Dates and Activities:
RUP/Data Center Commissioning nearing completion; Final BO date pending Cx Agent completion letter. 
Science building curtain wall South and East installation ongoing.
Masonry installation ongoing, with areas D &amp; E East complete, Areas B &amp; C North ongoing.
Gutter system complete.
Duct Bank connections East side complete.
MEP overhead rough-ins Levels 1-3 ongoing. 
Science schedule is showing improvement with roof dry-in, now tracking 7 days behind with billings below the curved value. 
Feature wall design underway with kick-off brainstorming session held May 27th. Final deliverable proposed review date 07/30/2020.
	Issues to be resolved:
Cx comments have had improved response from the Design team and Balfour Beatty, and will continue to be assisted by weekly Cx meetings outside of the OAC. First weekly Cx held 04/30. Weekly Cx meetings continue and are beneficial in conveying Cx Agent’s expectations for inspections and completion. Progress with log deficiencies is noted.
Cx requirements for BO need to be defined for Science Building with mindfulness to schedule; meeting to be scheduled to discuss and agree to expectations. 
Owner Reserve Requests continue to be tightly monitored and controlled.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</si>
</sst>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F800]dddd\,\ mmmm\ dd\,\ yyyy"/>
  </numFmts>
  <fonts count="33" x14ac:knownFonts="1">
    <font>
      <sz val="10"/>
      <name val="Arial"/>
      <family val="2"/>
    </font>
    <font>
      <sz val="10"/>
      <name val="Arial"/>
      <family val="2"/>
    </font>
    <font>
      <b/>
      <sz val="12"/>
      <name val="Tahoma"/>
      <family val="2"/>
    </font>
    <font>
      <sz val="11"/>
      <color indexed="8"/>
      <name val="Tahoma"/>
      <family val="2"/>
    </font>
    <font>
      <sz val="9"/>
      <color indexed="8"/>
      <name val="Tahoma"/>
      <family val="2"/>
    </font>
    <font>
      <b/>
      <sz val="16"/>
      <name val="Tahoma"/>
      <family val="2"/>
    </font>
    <font>
      <sz val="10"/>
      <name val="Tahoma"/>
      <family val="2"/>
    </font>
    <font>
      <b/>
      <sz val="10"/>
      <name val="Tahoma"/>
      <family val="2"/>
    </font>
    <font>
      <sz val="10"/>
      <name val="Arial"/>
      <family val="2"/>
    </font>
    <font>
      <sz val="10"/>
      <name val="Arial"/>
      <family val="2"/>
    </font>
    <font>
      <b/>
      <sz val="20"/>
      <name val="Tahoma"/>
      <family val="2"/>
    </font>
    <font>
      <b/>
      <sz val="18"/>
      <color indexed="17"/>
      <name val="Tahoma"/>
      <family val="2"/>
    </font>
    <font>
      <sz val="1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name val="Tahoma"/>
      <family val="2"/>
    </font>
    <font>
      <b/>
      <sz val="10"/>
      <name val="Arial"/>
      <family val="2"/>
    </font>
    <font>
      <b/>
      <sz val="22"/>
      <name val="Tahom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FF"/>
        <bgColor indexed="64"/>
      </patternFill>
    </fill>
    <fill>
      <patternFill patternType="solid">
        <fgColor rgb="FF92D050"/>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0" tint="-0.249977111117893"/>
      </bottom>
      <diagonal/>
    </border>
    <border>
      <left/>
      <right/>
      <top/>
      <bottom style="medium">
        <color indexed="64"/>
      </bottom>
      <diagonal/>
    </border>
    <border>
      <left style="thin">
        <color auto="1"/>
      </left>
      <right style="thin">
        <color auto="1"/>
      </right>
      <top style="thin">
        <color auto="1"/>
      </top>
      <bottom style="thin">
        <color auto="1"/>
      </bottom>
      <diagonal/>
    </border>
  </borders>
  <cellStyleXfs count="73">
    <xf numFmtId="0" fontId="0" fillId="0"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3" applyNumberFormat="0" applyAlignment="0" applyProtection="0"/>
    <xf numFmtId="0" fontId="17" fillId="28" borderId="4" applyNumberFormat="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30" borderId="3" applyNumberFormat="0" applyAlignment="0" applyProtection="0"/>
    <xf numFmtId="0" fontId="24" fillId="0" borderId="8" applyNumberFormat="0" applyFill="0" applyAlignment="0" applyProtection="0"/>
    <xf numFmtId="0" fontId="25" fillId="31" borderId="0" applyNumberFormat="0" applyBorder="0" applyAlignment="0" applyProtection="0"/>
    <xf numFmtId="0" fontId="1" fillId="0" borderId="0"/>
    <xf numFmtId="0" fontId="8" fillId="0" borderId="0"/>
    <xf numFmtId="0" fontId="9" fillId="0" borderId="0"/>
    <xf numFmtId="0" fontId="1" fillId="0" borderId="0">
      <alignment vertical="center"/>
    </xf>
    <xf numFmtId="0" fontId="13" fillId="32" borderId="9" applyNumberFormat="0" applyFont="0" applyAlignment="0" applyProtection="0"/>
    <xf numFmtId="0" fontId="13" fillId="32" borderId="9" applyNumberFormat="0" applyFont="0" applyAlignment="0" applyProtection="0"/>
    <xf numFmtId="0" fontId="13" fillId="32" borderId="9" applyNumberFormat="0" applyFont="0" applyAlignment="0" applyProtection="0"/>
    <xf numFmtId="0" fontId="26" fillId="27" borderId="10" applyNumberFormat="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0" applyNumberFormat="0" applyFill="0" applyBorder="0" applyAlignment="0" applyProtection="0"/>
  </cellStyleXfs>
  <cellXfs count="39">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42" fontId="3" fillId="0" borderId="0" xfId="0" applyNumberFormat="1" applyFont="1" applyAlignment="1">
      <alignment horizontal="center" vertical="center"/>
    </xf>
    <xf numFmtId="0" fontId="6" fillId="0" borderId="0" xfId="62" applyFont="1" applyFill="1" applyAlignment="1">
      <alignment horizontal="center" vertical="center"/>
    </xf>
    <xf numFmtId="0" fontId="6" fillId="0" borderId="0" xfId="62" applyFont="1" applyFill="1" applyAlignment="1">
      <alignment horizontal="center" vertical="center" wrapText="1"/>
    </xf>
    <xf numFmtId="49" fontId="7" fillId="33" borderId="1" xfId="62" applyNumberFormat="1" applyFont="1" applyFill="1" applyBorder="1" applyAlignment="1">
      <alignment horizontal="center" vertical="center" wrapText="1"/>
    </xf>
    <xf numFmtId="42" fontId="7" fillId="33" borderId="1" xfId="62" applyNumberFormat="1" applyFont="1" applyFill="1" applyBorder="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1" fontId="3" fillId="0" borderId="0" xfId="0" applyNumberFormat="1" applyFont="1" applyAlignment="1">
      <alignment horizontal="center" vertical="center"/>
    </xf>
    <xf numFmtId="0" fontId="0" fillId="0" borderId="12" xfId="0" applyNumberFormat="1" applyBorder="1" applyAlignment="1">
      <alignment horizontal="center" vertical="center" wrapText="1"/>
    </xf>
    <xf numFmtId="49" fontId="0" fillId="0" borderId="12" xfId="0" applyNumberFormat="1" applyBorder="1" applyAlignment="1">
      <alignment horizontal="center" vertical="center" wrapText="1"/>
    </xf>
    <xf numFmtId="44" fontId="1" fillId="0" borderId="12" xfId="52" applyNumberFormat="1" applyFont="1" applyBorder="1" applyAlignment="1">
      <alignment horizontal="center" vertical="center" wrapText="1"/>
    </xf>
    <xf numFmtId="1" fontId="7" fillId="33" borderId="1" xfId="62" applyNumberFormat="1" applyFont="1" applyFill="1" applyBorder="1" applyAlignment="1">
      <alignment horizontal="center" vertical="center" textRotation="90" wrapText="1"/>
    </xf>
    <xf numFmtId="49" fontId="7" fillId="33" borderId="1" xfId="62" applyNumberFormat="1" applyFont="1" applyFill="1" applyBorder="1" applyAlignment="1">
      <alignment horizontal="center" vertical="center" textRotation="90" wrapText="1"/>
    </xf>
    <xf numFmtId="1" fontId="0" fillId="0" borderId="0" xfId="0" applyNumberFormat="1" applyAlignment="1">
      <alignment horizontal="center" vertical="center"/>
    </xf>
    <xf numFmtId="19" fontId="2" fillId="0" borderId="0" xfId="62" quotePrefix="1" applyNumberFormat="1" applyFont="1" applyFill="1" applyAlignment="1">
      <alignment horizontal="center" vertical="center"/>
    </xf>
    <xf numFmtId="49" fontId="5" fillId="0" borderId="0" xfId="62" applyNumberFormat="1" applyFont="1" applyFill="1" applyAlignment="1">
      <alignment horizontal="center" vertical="top" wrapText="1"/>
    </xf>
    <xf numFmtId="0" fontId="3" fillId="0" borderId="0" xfId="0" applyFont="1" applyAlignment="1">
      <alignment horizontal="center" vertical="top" wrapText="1"/>
    </xf>
    <xf numFmtId="49" fontId="0" fillId="0" borderId="12" xfId="0" applyNumberFormat="1" applyBorder="1" applyAlignment="1">
      <alignment horizontal="left" vertical="center" wrapText="1" indent="1"/>
    </xf>
    <xf numFmtId="42" fontId="3" fillId="0" borderId="0" xfId="0" applyNumberFormat="1" applyFont="1" applyAlignment="1">
      <alignment horizontal="left" vertical="center" indent="1"/>
    </xf>
    <xf numFmtId="0" fontId="3" fillId="0" borderId="0" xfId="0" applyFont="1" applyAlignment="1">
      <alignment horizontal="left" vertical="center" indent="1"/>
    </xf>
    <xf numFmtId="42" fontId="7" fillId="0" borderId="2" xfId="62" applyNumberFormat="1" applyFont="1" applyFill="1" applyBorder="1" applyAlignment="1">
      <alignment horizontal="center" vertical="center" textRotation="90" wrapText="1"/>
    </xf>
    <xf numFmtId="0" fontId="31" fillId="0" borderId="12" xfId="0" applyNumberFormat="1" applyFont="1" applyBorder="1" applyAlignment="1">
      <alignment horizontal="center" vertical="center" textRotation="90" wrapText="1"/>
    </xf>
    <xf numFmtId="14" fontId="0" fillId="0" borderId="12" xfId="0" applyNumberFormat="1" applyBorder="1" applyAlignment="1">
      <alignment horizontal="center" vertical="center" wrapText="1"/>
    </xf>
    <xf numFmtId="0" fontId="11" fillId="0" borderId="13" xfId="62" applyFont="1" applyFill="1" applyBorder="1" applyAlignment="1">
      <alignment vertical="center" wrapText="1"/>
    </xf>
    <xf numFmtId="0" fontId="12" fillId="0" borderId="13" xfId="0" applyFont="1" applyBorder="1" applyAlignment="1">
      <alignment vertical="center"/>
    </xf>
    <xf numFmtId="49" fontId="32" fillId="35" borderId="1" xfId="62" applyNumberFormat="1" applyFont="1" applyFill="1" applyBorder="1" applyAlignment="1">
      <alignment horizontal="left" vertical="center" wrapText="1" indent="1"/>
    </xf>
    <xf numFmtId="14" fontId="1" fillId="0" borderId="12" xfId="52" applyNumberFormat="1" applyFont="1" applyBorder="1" applyAlignment="1">
      <alignment horizontal="center" vertical="center" wrapText="1"/>
    </xf>
    <xf numFmtId="49" fontId="0" fillId="0" borderId="14" xfId="0" applyNumberFormat="1" applyBorder="1" applyAlignment="1" applyProtection="1">
      <alignment wrapText="1"/>
      <protection locked="0"/>
    </xf>
    <xf numFmtId="49" fontId="0" fillId="0" borderId="12" xfId="0" applyNumberFormat="1" applyBorder="1" applyAlignment="1" applyProtection="1">
      <alignment wrapText="1"/>
      <protection locked="0"/>
    </xf>
    <xf numFmtId="0" fontId="0" fillId="0" borderId="14" xfId="0" applyBorder="1" applyAlignment="1">
      <alignment horizontal="center" vertical="center" wrapText="1"/>
    </xf>
    <xf numFmtId="164" fontId="2" fillId="0" borderId="13" xfId="62" applyNumberFormat="1" applyFont="1" applyFill="1" applyBorder="1" applyAlignment="1">
      <alignment horizontal="center" vertical="center" wrapText="1"/>
    </xf>
    <xf numFmtId="1" fontId="30" fillId="0" borderId="13" xfId="62" applyNumberFormat="1" applyFont="1" applyFill="1" applyBorder="1" applyAlignment="1">
      <alignment horizontal="left" vertical="center" indent="1"/>
    </xf>
    <xf numFmtId="42" fontId="10" fillId="34" borderId="2" xfId="62" applyNumberFormat="1" applyFont="1" applyFill="1" applyBorder="1" applyAlignment="1">
      <alignment horizontal="center" vertical="center" wrapText="1"/>
    </xf>
    <xf numFmtId="42" fontId="10" fillId="34" borderId="0" xfId="62" applyNumberFormat="1" applyFont="1" applyFill="1" applyBorder="1" applyAlignment="1">
      <alignment horizontal="center" vertical="center" wrapText="1"/>
    </xf>
  </cellXfs>
  <cellStyles count="73">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2" xfId="38" builtinId="36" customBuiltin="1"/>
    <cellStyle name="60% - Accent3" xfId="39" builtinId="40" customBuiltin="1"/>
    <cellStyle name="60% - Accent4" xfId="40" builtinId="44" customBuiltin="1"/>
    <cellStyle name="60% - Accent5" xfId="41" builtinId="48" customBuiltin="1"/>
    <cellStyle name="60% - Accent6" xfId="42" builtinId="52" customBuiltin="1"/>
    <cellStyle name="Accent1" xfId="43" builtinId="29" customBuiltin="1"/>
    <cellStyle name="Accent2" xfId="44" builtinId="33" customBuiltin="1"/>
    <cellStyle name="Accent3" xfId="45" builtinId="37" customBuiltin="1"/>
    <cellStyle name="Accent4" xfId="46" builtinId="41" customBuiltin="1"/>
    <cellStyle name="Accent5" xfId="47" builtinId="45" customBuiltin="1"/>
    <cellStyle name="Accent6" xfId="48" builtinId="49" customBuiltin="1"/>
    <cellStyle name="Bad" xfId="49" builtinId="27" customBuiltin="1"/>
    <cellStyle name="Calculation" xfId="50" builtinId="22" customBuiltin="1"/>
    <cellStyle name="Check Cell" xfId="51" builtinId="23" customBuiltin="1"/>
    <cellStyle name="Currency" xfId="52" builtinId="4"/>
    <cellStyle name="Explanatory Text" xfId="53" builtinId="53" customBuiltin="1"/>
    <cellStyle name="Good" xfId="54" builtinId="26" customBuiltin="1"/>
    <cellStyle name="Heading 1" xfId="55" builtinId="16" customBuiltin="1"/>
    <cellStyle name="Heading 2" xfId="56" builtinId="17" customBuiltin="1"/>
    <cellStyle name="Heading 3" xfId="57" builtinId="18" customBuiltin="1"/>
    <cellStyle name="Heading 4" xfId="58" builtinId="19" customBuiltin="1"/>
    <cellStyle name="Input" xfId="59" builtinId="20" customBuiltin="1"/>
    <cellStyle name="Linked Cell" xfId="60" builtinId="24" customBuiltin="1"/>
    <cellStyle name="Neutral" xfId="61" builtinId="28" customBuiltin="1"/>
    <cellStyle name="Normal" xfId="0" builtinId="0" customBuiltin="1"/>
    <cellStyle name="Normal 2" xfId="62" xr:uid="{00000000-0005-0000-0000-00003E000000}"/>
    <cellStyle name="Normal 3" xfId="63" xr:uid="{00000000-0005-0000-0000-00003F000000}"/>
    <cellStyle name="Normal 4" xfId="64" xr:uid="{00000000-0005-0000-0000-000040000000}"/>
    <cellStyle name="Normal 5" xfId="65" xr:uid="{00000000-0005-0000-0000-000041000000}"/>
    <cellStyle name="Note" xfId="66" builtinId="10" customBuiltin="1"/>
    <cellStyle name="Note 2" xfId="67" xr:uid="{00000000-0005-0000-0000-000043000000}"/>
    <cellStyle name="Note 3" xfId="68" xr:uid="{00000000-0005-0000-0000-000044000000}"/>
    <cellStyle name="Output" xfId="69" builtinId="21" customBuiltin="1"/>
    <cellStyle name="Title" xfId="70" builtinId="15" customBuiltin="1"/>
    <cellStyle name="Total" xfId="71" builtinId="25" customBuiltin="1"/>
    <cellStyle name="Warning Text" xfId="72" builtinId="11" customBuiltin="1"/>
  </cellStyles>
  <dxfs count="231">
    <dxf>
      <fill>
        <patternFill>
          <bgColor rgb="FF99CCFF"/>
        </patternFill>
      </fill>
    </dxf>
    <dxf>
      <fill>
        <patternFill>
          <bgColor rgb="FFFFC000"/>
        </patternFill>
      </fill>
      <border>
        <left style="thin">
          <color theme="0"/>
        </left>
        <right style="thin">
          <color theme="0"/>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style="thin">
          <color theme="0"/>
        </left>
        <right style="thin">
          <color theme="0"/>
        </right>
        <top/>
        <bottom style="thin">
          <color theme="0"/>
        </bottom>
      </border>
    </dxf>
    <dxf>
      <font>
        <b/>
        <i val="0"/>
        <color theme="0"/>
      </font>
      <fill>
        <patternFill>
          <bgColor rgb="FF00B050"/>
        </patternFill>
      </fill>
      <border>
        <left style="thin">
          <color theme="0"/>
        </left>
        <right style="thin">
          <color theme="0"/>
        </right>
        <top/>
        <bottom style="thin">
          <color theme="0"/>
        </bottom>
      </border>
    </dxf>
    <dxf>
      <fill>
        <patternFill>
          <bgColor rgb="FF00B0F0"/>
        </patternFill>
      </fill>
      <border>
        <left style="thin">
          <color theme="0"/>
        </left>
        <right style="thin">
          <color theme="0"/>
        </right>
        <top/>
        <bottom style="thin">
          <color theme="0"/>
        </bottom>
      </border>
    </dxf>
    <dxf>
      <fill>
        <patternFill>
          <bgColor theme="4" tint="0.59996337778862885"/>
        </patternFill>
      </fill>
      <border>
        <left style="thin">
          <color theme="0" tint="-0.24994659260841701"/>
        </left>
        <right style="thin">
          <color theme="0" tint="-0.24994659260841701"/>
        </right>
        <top style="thin">
          <color theme="0" tint="-0.34998626667073579"/>
        </top>
        <bottom style="thin">
          <color theme="0" tint="-0.34998626667073579"/>
        </bottom>
      </border>
    </dxf>
    <dxf>
      <fill>
        <patternFill>
          <bgColor rgb="FFFFFF99"/>
        </patternFill>
      </fill>
      <border>
        <left style="thin">
          <color theme="0" tint="-0.24994659260841701"/>
        </left>
        <right style="thin">
          <color theme="0" tint="-0.24994659260841701"/>
        </right>
      </border>
    </dxf>
    <dxf>
      <font>
        <color auto="1"/>
      </font>
      <fill>
        <patternFill>
          <bgColor theme="6" tint="0.39994506668294322"/>
        </patternFill>
      </fill>
    </dxf>
    <dxf>
      <fill>
        <patternFill>
          <bgColor theme="2" tint="-9.9948118533890809E-2"/>
        </patternFill>
      </fill>
    </dxf>
    <dxf>
      <font>
        <color theme="0"/>
      </font>
      <fill>
        <patternFill>
          <bgColor rgb="FF00B050"/>
        </patternFill>
      </fill>
    </dxf>
    <dxf>
      <fill>
        <patternFill>
          <bgColor theme="3" tint="0.7999816888943144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rgb="FFFF0000"/>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border>
        <left style="thin">
          <color theme="0" tint="-0.24994659260841701"/>
        </left>
        <right style="thin">
          <color theme="0" tint="-0.24994659260841701"/>
        </right>
        <top style="thin">
          <color theme="0" tint="-0.34998626667073579"/>
        </top>
        <bottom style="thin">
          <color theme="0" tint="-0.34998626667073579"/>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rgb="FFFFC000"/>
        </patternFill>
      </fill>
      <border>
        <left/>
        <right style="thin">
          <color theme="0"/>
        </right>
        <top/>
        <bottom style="thin">
          <color theme="0"/>
        </bottom>
      </border>
    </dxf>
    <dxf>
      <fill>
        <patternFill>
          <bgColor theme="5" tint="0.59996337778862885"/>
        </patternFill>
      </fill>
    </dxf>
    <dxf>
      <fill>
        <patternFill>
          <bgColor rgb="FFFFC000"/>
        </patternFill>
      </fill>
    </dxf>
    <dxf>
      <fill>
        <patternFill>
          <bgColor rgb="FF66FF99"/>
        </patternFill>
      </fill>
    </dxf>
    <dxf>
      <fill>
        <patternFill>
          <bgColor rgb="FF92D050"/>
        </patternFill>
      </fill>
    </dxf>
    <dxf>
      <fill>
        <patternFill>
          <bgColor rgb="FFFFFF00"/>
        </patternFill>
      </fill>
    </dxf>
    <dxf>
      <fill>
        <patternFill>
          <bgColor rgb="FFFFFF99"/>
        </patternFill>
      </fill>
    </dxf>
    <dxf>
      <fill>
        <patternFill>
          <bgColor rgb="FFFFFFCC"/>
        </patternFill>
      </fill>
    </dxf>
    <dxf>
      <fill>
        <patternFill>
          <bgColor rgb="FF92D050"/>
        </patternFill>
      </fill>
    </dxf>
    <dxf>
      <fill>
        <patternFill>
          <bgColor theme="2" tint="-9.9948118533890809E-2"/>
        </patternFill>
      </fill>
    </dxf>
    <dxf>
      <fill>
        <patternFill>
          <bgColor theme="4" tint="0.59996337778862885"/>
        </patternFill>
      </fill>
    </dxf>
    <dxf>
      <fill>
        <patternFill>
          <bgColor theme="7" tint="0.59996337778862885"/>
        </patternFill>
      </fill>
    </dxf>
    <dxf>
      <fill>
        <patternFill>
          <bgColor rgb="FF00B0F0"/>
        </patternFill>
      </fill>
      <border>
        <left style="thin">
          <color theme="0"/>
        </left>
        <right/>
        <top/>
        <bottom style="thin">
          <color theme="0"/>
        </bottom>
      </border>
    </dxf>
    <dxf>
      <fill>
        <patternFill patternType="none">
          <bgColor indexed="65"/>
        </patternFill>
      </fill>
      <border>
        <left style="thin">
          <color theme="0" tint="-0.24994659260841701"/>
        </left>
        <right style="thin">
          <color theme="0" tint="-0.24994659260841701"/>
        </right>
        <bottom style="thin">
          <color theme="0" tint="-0.24994659260841701"/>
        </bottom>
      </border>
    </dxf>
    <dxf>
      <fill>
        <patternFill>
          <bgColor rgb="FFCC9900"/>
        </patternFill>
      </fill>
      <border>
        <left style="thin">
          <color theme="0"/>
        </left>
        <right/>
        <top/>
        <bottom style="thin">
          <color theme="0"/>
        </bottom>
      </border>
    </dxf>
    <dxf>
      <fill>
        <patternFill>
          <bgColor rgb="FFFF0000"/>
        </patternFill>
      </fill>
      <border>
        <left style="thin">
          <color theme="0"/>
        </left>
        <right/>
        <top/>
        <bottom style="thin">
          <color theme="0"/>
        </bottom>
      </border>
    </dxf>
    <dxf>
      <fill>
        <patternFill>
          <bgColor rgb="FFCC9900"/>
        </patternFill>
      </fill>
      <border>
        <left style="thin">
          <color theme="0"/>
        </left>
        <right/>
        <top/>
        <bottom style="thin">
          <color theme="0"/>
        </bottom>
      </border>
    </dxf>
    <dxf>
      <fill>
        <patternFill patternType="none">
          <bgColor indexed="65"/>
        </patternFill>
      </fill>
      <border>
        <left style="thin">
          <color theme="0" tint="-0.24994659260841701"/>
        </left>
        <right style="thin">
          <color theme="0" tint="-0.24994659260841701"/>
        </right>
        <bottom style="thin">
          <color theme="0" tint="-0.24994659260841701"/>
        </bottom>
      </border>
    </dxf>
    <dxf>
      <fill>
        <patternFill>
          <bgColor rgb="FFFFC000"/>
        </patternFill>
      </fill>
      <border>
        <left style="thin">
          <color theme="0" tint="-0.24994659260841701"/>
        </left>
        <right style="thin">
          <color theme="0" tint="-0.24994659260841701"/>
        </right>
        <bottom style="thin">
          <color theme="0" tint="-0.24994659260841701"/>
        </bottom>
      </border>
    </dxf>
    <dxf>
      <fill>
        <patternFill>
          <bgColor theme="5" tint="0.59996337778862885"/>
        </patternFill>
      </fill>
      <border>
        <left style="thin">
          <color theme="0"/>
        </left>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theme="5" tint="0.59996337778862885"/>
        </patternFill>
      </fill>
      <border>
        <left style="thin">
          <color theme="0" tint="-0.24994659260841701"/>
        </left>
        <right style="thin">
          <color theme="0" tint="-0.24994659260841701"/>
        </right>
        <bottom style="thin">
          <color theme="0" tint="-0.24994659260841701"/>
        </bottom>
      </border>
    </dxf>
    <dxf>
      <fill>
        <patternFill>
          <bgColor rgb="FF00B0F0"/>
        </patternFill>
      </fill>
      <border>
        <left style="thin">
          <color theme="0"/>
        </left>
        <right/>
        <top/>
        <bottom style="thin">
          <color theme="0"/>
        </bottom>
      </border>
    </dxf>
    <dxf>
      <fill>
        <patternFill>
          <bgColor rgb="FFFF0000"/>
        </patternFill>
      </fill>
      <border>
        <left style="thin">
          <color theme="0"/>
        </left>
        <right/>
        <top/>
        <bottom style="thin">
          <color theme="0"/>
        </bottom>
      </border>
    </dxf>
    <dxf>
      <font>
        <b/>
        <i val="0"/>
        <color theme="0"/>
      </font>
      <fill>
        <patternFill>
          <bgColor rgb="FF00B050"/>
        </patternFill>
      </fill>
      <border>
        <left style="hair">
          <color theme="0"/>
        </left>
        <right/>
        <top/>
        <bottom style="thin">
          <color theme="0"/>
        </bottom>
      </border>
    </dxf>
    <dxf>
      <fill>
        <patternFill>
          <bgColor rgb="FF92D050"/>
        </patternFill>
      </fill>
      <border>
        <left style="thin">
          <color theme="0"/>
        </left>
        <right/>
        <top/>
        <bottom style="thin">
          <color theme="0"/>
        </bottom>
      </border>
    </dxf>
    <dxf>
      <fill>
        <patternFill>
          <bgColor rgb="FFFF0000"/>
        </patternFill>
      </fill>
    </dxf>
    <dxf>
      <fill>
        <patternFill>
          <bgColor rgb="FF92D050"/>
        </patternFill>
      </fill>
      <border>
        <left style="thin">
          <color theme="0"/>
        </left>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right style="thin">
          <color theme="0"/>
        </right>
        <top/>
        <bottom style="thin">
          <color theme="0"/>
        </bottom>
      </border>
    </dxf>
    <dxf>
      <font>
        <b/>
        <i val="0"/>
        <color theme="0"/>
      </font>
      <fill>
        <patternFill>
          <bgColor rgb="FF00B050"/>
        </patternFill>
      </fill>
      <border>
        <left/>
        <right style="thin">
          <color theme="0"/>
        </right>
        <top/>
        <bottom style="thin">
          <color theme="0"/>
        </bottom>
      </border>
    </dxf>
    <dxf>
      <fill>
        <patternFill>
          <bgColor rgb="FF00B0F0"/>
        </patternFill>
      </fill>
      <border>
        <left/>
        <right style="thin">
          <color theme="0"/>
        </right>
        <top/>
        <bottom style="thin">
          <color theme="0"/>
        </bottom>
      </border>
    </dxf>
    <dxf>
      <fill>
        <patternFill>
          <bgColor theme="7" tint="0.59996337778862885"/>
        </patternFill>
      </fill>
    </dxf>
    <dxf>
      <fill>
        <patternFill>
          <bgColor theme="9" tint="0.59996337778862885"/>
        </patternFill>
      </fill>
    </dxf>
    <dxf>
      <fill>
        <patternFill>
          <bgColor rgb="FFFFC000"/>
        </patternFill>
      </fill>
      <border>
        <left style="thin">
          <color theme="0"/>
        </left>
        <right style="thin">
          <color theme="0"/>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style="thin">
          <color theme="0"/>
        </left>
        <right style="thin">
          <color theme="0"/>
        </right>
        <top/>
        <bottom style="thin">
          <color theme="0"/>
        </bottom>
      </border>
    </dxf>
    <dxf>
      <font>
        <b/>
        <i val="0"/>
        <color theme="0"/>
      </font>
      <fill>
        <patternFill>
          <bgColor rgb="FF00B050"/>
        </patternFill>
      </fill>
      <border>
        <left style="thin">
          <color theme="0"/>
        </left>
        <right style="thin">
          <color theme="0"/>
        </right>
        <top/>
        <bottom style="thin">
          <color theme="0"/>
        </bottom>
      </border>
    </dxf>
    <dxf>
      <fill>
        <patternFill>
          <bgColor rgb="FF00B0F0"/>
        </patternFill>
      </fill>
      <border>
        <left style="thin">
          <color theme="0"/>
        </left>
        <right style="thin">
          <color theme="0"/>
        </right>
        <top/>
        <bottom style="thin">
          <color theme="0"/>
        </bottom>
      </border>
    </dxf>
    <dxf>
      <fill>
        <patternFill>
          <bgColor theme="3" tint="0.79998168889431442"/>
        </patternFill>
      </fill>
    </dxf>
    <dxf>
      <fill>
        <patternFill>
          <bgColor theme="3" tint="0.59996337778862885"/>
        </patternFill>
      </fill>
    </dxf>
    <dxf>
      <fill>
        <patternFill>
          <bgColor rgb="FF99CCFF"/>
        </patternFill>
      </fill>
    </dxf>
    <dxf>
      <fill>
        <patternFill>
          <bgColor theme="4" tint="0.59996337778862885"/>
        </patternFill>
      </fill>
      <border>
        <left style="thin">
          <color theme="0" tint="-0.24994659260841701"/>
        </left>
        <right style="thin">
          <color theme="0" tint="-0.24994659260841701"/>
        </right>
        <top style="thin">
          <color theme="0" tint="-0.34998626667073579"/>
        </top>
        <bottom style="thin">
          <color theme="0" tint="-0.34998626667073579"/>
        </bottom>
      </border>
    </dxf>
    <dxf>
      <fill>
        <patternFill>
          <bgColor rgb="FFFFFF99"/>
        </patternFill>
      </fill>
      <border>
        <left style="thin">
          <color theme="0" tint="-0.24994659260841701"/>
        </left>
        <right style="thin">
          <color theme="0" tint="-0.24994659260841701"/>
        </right>
      </border>
    </dxf>
    <dxf>
      <font>
        <color auto="1"/>
      </font>
      <fill>
        <patternFill>
          <bgColor theme="6" tint="0.39994506668294322"/>
        </patternFill>
      </fill>
    </dxf>
    <dxf>
      <fill>
        <patternFill>
          <bgColor theme="2" tint="-9.9948118533890809E-2"/>
        </patternFill>
      </fill>
    </dxf>
    <dxf>
      <font>
        <color theme="0"/>
      </font>
      <fill>
        <patternFill>
          <bgColor rgb="FF00B050"/>
        </patternFill>
      </fill>
    </dxf>
    <dxf>
      <fill>
        <patternFill>
          <bgColor theme="3" tint="0.7999816888943144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rgb="FFFF0000"/>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border>
        <left style="thin">
          <color theme="0" tint="-0.24994659260841701"/>
        </left>
        <right style="thin">
          <color theme="0" tint="-0.24994659260841701"/>
        </right>
        <top style="thin">
          <color theme="0" tint="-0.34998626667073579"/>
        </top>
        <bottom style="thin">
          <color theme="0" tint="-0.34998626667073579"/>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rgb="FFFFC000"/>
        </patternFill>
      </fill>
      <border>
        <left/>
        <right style="thin">
          <color theme="0"/>
        </right>
        <top/>
        <bottom style="thin">
          <color theme="0"/>
        </bottom>
      </border>
    </dxf>
    <dxf>
      <fill>
        <patternFill>
          <bgColor theme="5" tint="0.59996337778862885"/>
        </patternFill>
      </fill>
    </dxf>
    <dxf>
      <fill>
        <patternFill>
          <bgColor rgb="FFFFC000"/>
        </patternFill>
      </fill>
    </dxf>
    <dxf>
      <fill>
        <patternFill>
          <bgColor rgb="FF66FF99"/>
        </patternFill>
      </fill>
    </dxf>
    <dxf>
      <fill>
        <patternFill>
          <bgColor rgb="FF92D050"/>
        </patternFill>
      </fill>
    </dxf>
    <dxf>
      <fill>
        <patternFill>
          <bgColor rgb="FFFFFF00"/>
        </patternFill>
      </fill>
    </dxf>
    <dxf>
      <fill>
        <patternFill>
          <bgColor rgb="FFFFFF99"/>
        </patternFill>
      </fill>
    </dxf>
    <dxf>
      <fill>
        <patternFill>
          <bgColor rgb="FFFFFFCC"/>
        </patternFill>
      </fill>
    </dxf>
    <dxf>
      <fill>
        <patternFill>
          <bgColor rgb="FF92D050"/>
        </patternFill>
      </fill>
    </dxf>
    <dxf>
      <fill>
        <patternFill>
          <bgColor theme="2" tint="-9.9948118533890809E-2"/>
        </patternFill>
      </fill>
    </dxf>
    <dxf>
      <fill>
        <patternFill>
          <bgColor theme="4" tint="0.59996337778862885"/>
        </patternFill>
      </fill>
    </dxf>
    <dxf>
      <fill>
        <patternFill>
          <bgColor theme="7" tint="0.59996337778862885"/>
        </patternFill>
      </fill>
    </dxf>
    <dxf>
      <fill>
        <patternFill>
          <bgColor rgb="FF00B0F0"/>
        </patternFill>
      </fill>
      <border>
        <left style="thin">
          <color theme="0"/>
        </left>
        <right/>
        <top/>
        <bottom style="thin">
          <color theme="0"/>
        </bottom>
      </border>
    </dxf>
    <dxf>
      <fill>
        <patternFill patternType="none">
          <bgColor indexed="65"/>
        </patternFill>
      </fill>
      <border>
        <left style="thin">
          <color theme="0" tint="-0.24994659260841701"/>
        </left>
        <right style="thin">
          <color theme="0" tint="-0.24994659260841701"/>
        </right>
        <bottom style="thin">
          <color theme="0" tint="-0.24994659260841701"/>
        </bottom>
      </border>
    </dxf>
    <dxf>
      <fill>
        <patternFill>
          <bgColor rgb="FFCC9900"/>
        </patternFill>
      </fill>
      <border>
        <left style="thin">
          <color theme="0"/>
        </left>
        <right/>
        <top/>
        <bottom style="thin">
          <color theme="0"/>
        </bottom>
      </border>
    </dxf>
    <dxf>
      <fill>
        <patternFill>
          <bgColor rgb="FFFF0000"/>
        </patternFill>
      </fill>
      <border>
        <left style="thin">
          <color theme="0"/>
        </left>
        <right/>
        <top/>
        <bottom style="thin">
          <color theme="0"/>
        </bottom>
      </border>
    </dxf>
    <dxf>
      <fill>
        <patternFill>
          <bgColor rgb="FFCC9900"/>
        </patternFill>
      </fill>
      <border>
        <left style="thin">
          <color theme="0"/>
        </left>
        <right/>
        <top/>
        <bottom style="thin">
          <color theme="0"/>
        </bottom>
      </border>
    </dxf>
    <dxf>
      <fill>
        <patternFill patternType="none">
          <bgColor indexed="65"/>
        </patternFill>
      </fill>
      <border>
        <left style="thin">
          <color theme="0" tint="-0.24994659260841701"/>
        </left>
        <right style="thin">
          <color theme="0" tint="-0.24994659260841701"/>
        </right>
        <bottom style="thin">
          <color theme="0" tint="-0.24994659260841701"/>
        </bottom>
      </border>
    </dxf>
    <dxf>
      <fill>
        <patternFill>
          <bgColor rgb="FFFFC000"/>
        </patternFill>
      </fill>
      <border>
        <left style="thin">
          <color theme="0" tint="-0.24994659260841701"/>
        </left>
        <right style="thin">
          <color theme="0" tint="-0.24994659260841701"/>
        </right>
        <bottom style="thin">
          <color theme="0" tint="-0.24994659260841701"/>
        </bottom>
      </border>
    </dxf>
    <dxf>
      <fill>
        <patternFill>
          <bgColor theme="5" tint="0.59996337778862885"/>
        </patternFill>
      </fill>
      <border>
        <left style="thin">
          <color theme="0"/>
        </left>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theme="5" tint="0.59996337778862885"/>
        </patternFill>
      </fill>
      <border>
        <left style="thin">
          <color theme="0" tint="-0.24994659260841701"/>
        </left>
        <right style="thin">
          <color theme="0" tint="-0.24994659260841701"/>
        </right>
        <bottom style="thin">
          <color theme="0" tint="-0.24994659260841701"/>
        </bottom>
      </border>
    </dxf>
    <dxf>
      <fill>
        <patternFill>
          <bgColor rgb="FF00B0F0"/>
        </patternFill>
      </fill>
      <border>
        <left style="thin">
          <color theme="0"/>
        </left>
        <right/>
        <top/>
        <bottom style="thin">
          <color theme="0"/>
        </bottom>
      </border>
    </dxf>
    <dxf>
      <fill>
        <patternFill>
          <bgColor rgb="FFFF0000"/>
        </patternFill>
      </fill>
      <border>
        <left style="thin">
          <color theme="0"/>
        </left>
        <right/>
        <top/>
        <bottom style="thin">
          <color theme="0"/>
        </bottom>
      </border>
    </dxf>
    <dxf>
      <font>
        <b/>
        <i val="0"/>
        <color theme="0"/>
      </font>
      <fill>
        <patternFill>
          <bgColor rgb="FF00B050"/>
        </patternFill>
      </fill>
      <border>
        <left style="hair">
          <color theme="0"/>
        </left>
        <right/>
        <top/>
        <bottom style="thin">
          <color theme="0"/>
        </bottom>
      </border>
    </dxf>
    <dxf>
      <fill>
        <patternFill>
          <bgColor rgb="FF92D050"/>
        </patternFill>
      </fill>
      <border>
        <left style="thin">
          <color theme="0"/>
        </left>
        <right/>
        <top/>
        <bottom style="thin">
          <color theme="0"/>
        </bottom>
      </border>
    </dxf>
    <dxf>
      <fill>
        <patternFill>
          <bgColor rgb="FFFF0000"/>
        </patternFill>
      </fill>
    </dxf>
    <dxf>
      <fill>
        <patternFill>
          <bgColor rgb="FF92D050"/>
        </patternFill>
      </fill>
      <border>
        <left style="thin">
          <color theme="0"/>
        </left>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right style="thin">
          <color theme="0"/>
        </right>
        <top/>
        <bottom style="thin">
          <color theme="0"/>
        </bottom>
      </border>
    </dxf>
    <dxf>
      <font>
        <b/>
        <i val="0"/>
        <color theme="0"/>
      </font>
      <fill>
        <patternFill>
          <bgColor rgb="FF00B050"/>
        </patternFill>
      </fill>
      <border>
        <left/>
        <right style="thin">
          <color theme="0"/>
        </right>
        <top/>
        <bottom style="thin">
          <color theme="0"/>
        </bottom>
      </border>
    </dxf>
    <dxf>
      <fill>
        <patternFill>
          <bgColor rgb="FF00B0F0"/>
        </patternFill>
      </fill>
      <border>
        <left/>
        <right style="thin">
          <color theme="0"/>
        </right>
        <top/>
        <bottom style="thin">
          <color theme="0"/>
        </bottom>
      </border>
    </dxf>
    <dxf>
      <fill>
        <patternFill>
          <bgColor theme="7" tint="0.59996337778862885"/>
        </patternFill>
      </fill>
    </dxf>
    <dxf>
      <fill>
        <patternFill>
          <bgColor theme="9" tint="0.59996337778862885"/>
        </patternFill>
      </fill>
    </dxf>
    <dxf>
      <fill>
        <patternFill>
          <bgColor rgb="FFFFC000"/>
        </patternFill>
      </fill>
      <border>
        <left style="thin">
          <color theme="0"/>
        </left>
        <right style="thin">
          <color theme="0"/>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style="thin">
          <color theme="0"/>
        </left>
        <right style="thin">
          <color theme="0"/>
        </right>
        <top/>
        <bottom style="thin">
          <color theme="0"/>
        </bottom>
      </border>
    </dxf>
    <dxf>
      <font>
        <b/>
        <i val="0"/>
        <color theme="0"/>
      </font>
      <fill>
        <patternFill>
          <bgColor rgb="FF00B050"/>
        </patternFill>
      </fill>
      <border>
        <left style="thin">
          <color theme="0"/>
        </left>
        <right style="thin">
          <color theme="0"/>
        </right>
        <top/>
        <bottom style="thin">
          <color theme="0"/>
        </bottom>
      </border>
    </dxf>
    <dxf>
      <fill>
        <patternFill>
          <bgColor rgb="FF00B0F0"/>
        </patternFill>
      </fill>
      <border>
        <left style="thin">
          <color theme="0"/>
        </left>
        <right style="thin">
          <color theme="0"/>
        </right>
        <top/>
        <bottom style="thin">
          <color theme="0"/>
        </bottom>
      </border>
    </dxf>
    <dxf>
      <fill>
        <patternFill>
          <bgColor theme="3" tint="0.79998168889431442"/>
        </patternFill>
      </fill>
    </dxf>
    <dxf>
      <fill>
        <patternFill>
          <bgColor theme="3" tint="0.59996337778862885"/>
        </patternFill>
      </fill>
    </dxf>
    <dxf>
      <fill>
        <patternFill>
          <bgColor rgb="FF99CCFF"/>
        </patternFill>
      </fill>
    </dxf>
    <dxf>
      <fill>
        <patternFill>
          <bgColor rgb="FF99CCFF"/>
        </patternFill>
      </fill>
    </dxf>
    <dxf>
      <fill>
        <patternFill>
          <bgColor theme="4" tint="0.59996337778862885"/>
        </patternFill>
      </fill>
      <border>
        <left style="thin">
          <color theme="0" tint="-0.24994659260841701"/>
        </left>
        <right style="thin">
          <color theme="0" tint="-0.24994659260841701"/>
        </right>
        <top style="thin">
          <color theme="0" tint="-0.34998626667073579"/>
        </top>
        <bottom style="thin">
          <color theme="0" tint="-0.34998626667073579"/>
        </bottom>
      </border>
    </dxf>
    <dxf>
      <fill>
        <patternFill>
          <bgColor rgb="FFFFFF99"/>
        </patternFill>
      </fill>
      <border>
        <left style="thin">
          <color theme="0" tint="-0.24994659260841701"/>
        </left>
        <right style="thin">
          <color theme="0" tint="-0.24994659260841701"/>
        </right>
      </border>
    </dxf>
    <dxf>
      <font>
        <color auto="1"/>
      </font>
      <fill>
        <patternFill>
          <bgColor theme="6" tint="0.39994506668294322"/>
        </patternFill>
      </fill>
    </dxf>
    <dxf>
      <fill>
        <patternFill>
          <bgColor theme="2" tint="-9.9948118533890809E-2"/>
        </patternFill>
      </fill>
    </dxf>
    <dxf>
      <font>
        <color theme="0"/>
      </font>
      <fill>
        <patternFill>
          <bgColor rgb="FF00B050"/>
        </patternFill>
      </fill>
    </dxf>
    <dxf>
      <fill>
        <patternFill>
          <bgColor theme="3" tint="0.7999816888943144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rgb="FFFF0000"/>
        </patternFill>
      </fill>
    </dxf>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border>
        <left style="thin">
          <color theme="0" tint="-0.24994659260841701"/>
        </left>
        <right style="thin">
          <color theme="0" tint="-0.24994659260841701"/>
        </right>
        <top style="thin">
          <color theme="0" tint="-0.34998626667073579"/>
        </top>
        <bottom style="thin">
          <color theme="0" tint="-0.34998626667073579"/>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59996337778862885"/>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theme="9" tint="0.39994506668294322"/>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bgColor rgb="FFFFC000"/>
        </patternFill>
      </fill>
      <border>
        <left/>
        <right style="thin">
          <color theme="0"/>
        </right>
        <top/>
        <bottom style="thin">
          <color theme="0"/>
        </bottom>
      </border>
    </dxf>
    <dxf>
      <fill>
        <patternFill>
          <bgColor theme="5" tint="0.59996337778862885"/>
        </patternFill>
      </fill>
    </dxf>
    <dxf>
      <fill>
        <patternFill>
          <bgColor rgb="FFFFC000"/>
        </patternFill>
      </fill>
    </dxf>
    <dxf>
      <fill>
        <patternFill>
          <bgColor rgb="FF66FF99"/>
        </patternFill>
      </fill>
    </dxf>
    <dxf>
      <fill>
        <patternFill>
          <bgColor rgb="FF92D050"/>
        </patternFill>
      </fill>
    </dxf>
    <dxf>
      <fill>
        <patternFill>
          <bgColor rgb="FFFFFF00"/>
        </patternFill>
      </fill>
    </dxf>
    <dxf>
      <fill>
        <patternFill>
          <bgColor rgb="FFFFFF99"/>
        </patternFill>
      </fill>
    </dxf>
    <dxf>
      <fill>
        <patternFill>
          <bgColor rgb="FFFFFFCC"/>
        </patternFill>
      </fill>
    </dxf>
    <dxf>
      <fill>
        <patternFill>
          <bgColor rgb="FF92D050"/>
        </patternFill>
      </fill>
    </dxf>
    <dxf>
      <fill>
        <patternFill>
          <bgColor theme="2" tint="-9.9948118533890809E-2"/>
        </patternFill>
      </fill>
    </dxf>
    <dxf>
      <fill>
        <patternFill>
          <bgColor theme="4" tint="0.59996337778862885"/>
        </patternFill>
      </fill>
    </dxf>
    <dxf>
      <fill>
        <patternFill>
          <bgColor theme="7" tint="0.59996337778862885"/>
        </patternFill>
      </fill>
    </dxf>
    <dxf>
      <fill>
        <patternFill>
          <bgColor rgb="FF00B0F0"/>
        </patternFill>
      </fill>
      <border>
        <left style="thin">
          <color theme="0"/>
        </left>
        <right/>
        <top/>
        <bottom style="thin">
          <color theme="0"/>
        </bottom>
      </border>
    </dxf>
    <dxf>
      <fill>
        <patternFill patternType="none">
          <bgColor indexed="65"/>
        </patternFill>
      </fill>
      <border>
        <left style="thin">
          <color theme="0" tint="-0.24994659260841701"/>
        </left>
        <right style="thin">
          <color theme="0" tint="-0.24994659260841701"/>
        </right>
        <bottom style="thin">
          <color theme="0" tint="-0.24994659260841701"/>
        </bottom>
      </border>
    </dxf>
    <dxf>
      <fill>
        <patternFill>
          <bgColor rgb="FFCC9900"/>
        </patternFill>
      </fill>
      <border>
        <left style="thin">
          <color theme="0"/>
        </left>
        <right/>
        <top/>
        <bottom style="thin">
          <color theme="0"/>
        </bottom>
      </border>
    </dxf>
    <dxf>
      <fill>
        <patternFill>
          <bgColor rgb="FFFF0000"/>
        </patternFill>
      </fill>
      <border>
        <left style="thin">
          <color theme="0"/>
        </left>
        <right/>
        <top/>
        <bottom style="thin">
          <color theme="0"/>
        </bottom>
      </border>
    </dxf>
    <dxf>
      <fill>
        <patternFill>
          <bgColor rgb="FFCC9900"/>
        </patternFill>
      </fill>
      <border>
        <left style="thin">
          <color theme="0"/>
        </left>
        <right/>
        <top/>
        <bottom style="thin">
          <color theme="0"/>
        </bottom>
      </border>
    </dxf>
    <dxf>
      <fill>
        <patternFill patternType="none">
          <bgColor indexed="65"/>
        </patternFill>
      </fill>
      <border>
        <left style="thin">
          <color theme="0" tint="-0.24994659260841701"/>
        </left>
        <right style="thin">
          <color theme="0" tint="-0.24994659260841701"/>
        </right>
        <bottom style="thin">
          <color theme="0" tint="-0.24994659260841701"/>
        </bottom>
      </border>
    </dxf>
    <dxf>
      <fill>
        <patternFill>
          <bgColor rgb="FFFFC000"/>
        </patternFill>
      </fill>
      <border>
        <left style="thin">
          <color theme="0" tint="-0.24994659260841701"/>
        </left>
        <right style="thin">
          <color theme="0" tint="-0.24994659260841701"/>
        </right>
        <bottom style="thin">
          <color theme="0" tint="-0.24994659260841701"/>
        </bottom>
      </border>
    </dxf>
    <dxf>
      <fill>
        <patternFill>
          <bgColor theme="5" tint="0.59996337778862885"/>
        </patternFill>
      </fill>
      <border>
        <left style="thin">
          <color theme="0"/>
        </left>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fill>
        <patternFill>
          <bgColor theme="5" tint="0.59996337778862885"/>
        </patternFill>
      </fill>
      <border>
        <left style="thin">
          <color theme="0" tint="-0.24994659260841701"/>
        </left>
        <right style="thin">
          <color theme="0" tint="-0.24994659260841701"/>
        </right>
        <bottom style="thin">
          <color theme="0" tint="-0.24994659260841701"/>
        </bottom>
      </border>
    </dxf>
    <dxf>
      <fill>
        <patternFill>
          <bgColor rgb="FF00B0F0"/>
        </patternFill>
      </fill>
      <border>
        <left style="thin">
          <color theme="0"/>
        </left>
        <right/>
        <top/>
        <bottom style="thin">
          <color theme="0"/>
        </bottom>
      </border>
    </dxf>
    <dxf>
      <fill>
        <patternFill>
          <bgColor rgb="FFFF0000"/>
        </patternFill>
      </fill>
      <border>
        <left style="thin">
          <color theme="0"/>
        </left>
        <right/>
        <top/>
        <bottom style="thin">
          <color theme="0"/>
        </bottom>
      </border>
    </dxf>
    <dxf>
      <font>
        <b/>
        <i val="0"/>
        <color theme="0"/>
      </font>
      <fill>
        <patternFill>
          <bgColor rgb="FF00B050"/>
        </patternFill>
      </fill>
      <border>
        <left style="hair">
          <color theme="0"/>
        </left>
        <right/>
        <top/>
        <bottom style="thin">
          <color theme="0"/>
        </bottom>
      </border>
    </dxf>
    <dxf>
      <fill>
        <patternFill>
          <bgColor rgb="FF92D050"/>
        </patternFill>
      </fill>
      <border>
        <left style="thin">
          <color theme="0"/>
        </left>
        <right/>
        <top/>
        <bottom style="thin">
          <color theme="0"/>
        </bottom>
      </border>
    </dxf>
    <dxf>
      <fill>
        <patternFill>
          <bgColor rgb="FFFF0000"/>
        </patternFill>
      </fill>
    </dxf>
    <dxf>
      <fill>
        <patternFill>
          <bgColor rgb="FF92D050"/>
        </patternFill>
      </fill>
      <border>
        <left style="thin">
          <color theme="0"/>
        </left>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right style="thin">
          <color theme="0"/>
        </right>
        <top/>
        <bottom style="thin">
          <color theme="0"/>
        </bottom>
      </border>
    </dxf>
    <dxf>
      <font>
        <b/>
        <i val="0"/>
        <color theme="0"/>
      </font>
      <fill>
        <patternFill>
          <bgColor rgb="FF00B050"/>
        </patternFill>
      </fill>
      <border>
        <left/>
        <right style="thin">
          <color theme="0"/>
        </right>
        <top/>
        <bottom style="thin">
          <color theme="0"/>
        </bottom>
      </border>
    </dxf>
    <dxf>
      <fill>
        <patternFill>
          <bgColor rgb="FF00B0F0"/>
        </patternFill>
      </fill>
      <border>
        <left/>
        <right style="thin">
          <color theme="0"/>
        </right>
        <top/>
        <bottom style="thin">
          <color theme="0"/>
        </bottom>
      </border>
    </dxf>
    <dxf>
      <fill>
        <patternFill>
          <bgColor theme="7" tint="0.59996337778862885"/>
        </patternFill>
      </fill>
    </dxf>
    <dxf>
      <fill>
        <patternFill>
          <bgColor theme="9" tint="0.59996337778862885"/>
        </patternFill>
      </fill>
    </dxf>
    <dxf>
      <fill>
        <patternFill>
          <bgColor rgb="FFFFC000"/>
        </patternFill>
      </fill>
      <border>
        <left style="thin">
          <color theme="0"/>
        </left>
        <right style="thin">
          <color theme="0"/>
        </right>
        <top/>
        <bottom style="thin">
          <color theme="0"/>
        </bottom>
      </border>
    </dxf>
    <dxf>
      <fill>
        <patternFill>
          <bgColor rgb="FFFFFF00"/>
        </patternFill>
      </fill>
      <border>
        <left style="thin">
          <color theme="0" tint="-0.24994659260841701"/>
        </left>
        <right style="thin">
          <color theme="0" tint="-0.24994659260841701"/>
        </right>
        <top style="thin">
          <color theme="0"/>
        </top>
        <bottom style="thin">
          <color theme="0" tint="-0.24994659260841701"/>
        </bottom>
      </border>
    </dxf>
    <dxf>
      <border>
        <left style="thin">
          <color theme="0" tint="-0.24994659260841701"/>
        </left>
        <right style="thin">
          <color theme="0" tint="-0.24994659260841701"/>
        </right>
        <bottom style="thin">
          <color theme="0" tint="-0.24994659260841701"/>
        </bottom>
      </border>
    </dxf>
    <dxf>
      <fill>
        <patternFill>
          <bgColor rgb="FF92D050"/>
        </patternFill>
      </fill>
      <border>
        <left style="thin">
          <color theme="0"/>
        </left>
        <right style="thin">
          <color theme="0"/>
        </right>
        <top/>
        <bottom style="thin">
          <color theme="0"/>
        </bottom>
      </border>
    </dxf>
    <dxf>
      <font>
        <b/>
        <i val="0"/>
        <color theme="0"/>
      </font>
      <fill>
        <patternFill>
          <bgColor rgb="FF00B050"/>
        </patternFill>
      </fill>
      <border>
        <left style="thin">
          <color theme="0"/>
        </left>
        <right style="thin">
          <color theme="0"/>
        </right>
        <top/>
        <bottom style="thin">
          <color theme="0"/>
        </bottom>
      </border>
    </dxf>
    <dxf>
      <fill>
        <patternFill>
          <bgColor rgb="FF00B0F0"/>
        </patternFill>
      </fill>
      <border>
        <left style="thin">
          <color theme="0"/>
        </left>
        <right style="thin">
          <color theme="0"/>
        </right>
        <top/>
        <bottom style="thin">
          <color theme="0"/>
        </bottom>
      </border>
    </dxf>
    <dxf>
      <fill>
        <patternFill>
          <bgColor theme="3" tint="0.79998168889431442"/>
        </patternFill>
      </fill>
    </dxf>
    <dxf>
      <fill>
        <patternFill>
          <bgColor theme="3" tint="0.59996337778862885"/>
        </patternFill>
      </fill>
    </dxf>
    <dxf>
      <fill>
        <patternFill>
          <bgColor theme="3" tint="0.79998168889431442"/>
        </patternFill>
      </fill>
    </dxf>
    <dxf>
      <fill>
        <patternFill>
          <bgColor theme="3"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08"/>
  <sheetViews>
    <sheetView zoomScaleNormal="100" zoomScaleSheetLayoutView="95" workbookViewId="0">
      <selection activeCell="J3" sqref="J3"/>
    </sheetView>
  </sheetViews>
  <sheetFormatPr defaultRowHeight="90" customHeight="1" outlineLevelCol="1" x14ac:dyDescent="0.2"/>
  <cols>
    <col min="1" max="2" width="5.28515625" style="12" customWidth="1"/>
    <col min="3" max="3" width="8.42578125" style="10" customWidth="1"/>
    <col min="4" max="5" width="13" style="11" customWidth="1"/>
    <col min="6" max="6" width="6.85546875" style="2" hidden="1" customWidth="1" outlineLevel="1"/>
    <col min="7" max="7" width="13.140625" style="3" customWidth="1" collapsed="1"/>
    <col min="8" max="8" width="2.42578125" style="2" hidden="1" customWidth="1" outlineLevel="1"/>
    <col min="9" max="9" width="12" style="3" customWidth="1" collapsed="1"/>
    <col min="10" max="10" width="15" style="3" customWidth="1"/>
    <col min="11" max="11" width="35.7109375" style="21" customWidth="1"/>
    <col min="12" max="12" width="10.7109375" style="2" customWidth="1"/>
    <col min="13" max="13" width="11.7109375" style="4" customWidth="1"/>
    <col min="14" max="14" width="11.7109375" style="4" hidden="1" customWidth="1" outlineLevel="1"/>
    <col min="15" max="15" width="11.7109375" style="2" customWidth="1" collapsed="1"/>
    <col min="16" max="16" width="11.7109375" style="3" hidden="1" customWidth="1" outlineLevel="1"/>
    <col min="17" max="17" width="11.7109375" style="5" customWidth="1" collapsed="1"/>
    <col min="18" max="18" width="11.7109375" style="23" customWidth="1"/>
    <col min="19" max="19" width="16.7109375" style="2" customWidth="1"/>
    <col min="20" max="20" width="16.7109375" style="2" bestFit="1" customWidth="1"/>
    <col min="21" max="21" width="15.140625" style="2" bestFit="1" customWidth="1"/>
    <col min="22" max="22" width="14" style="2" hidden="1" customWidth="1" outlineLevel="1"/>
    <col min="23" max="23" width="35.7109375" style="2" customWidth="1" collapsed="1"/>
    <col min="24" max="24" width="2.42578125" style="1" customWidth="1"/>
    <col min="25" max="16384" width="9.140625" style="1"/>
  </cols>
  <sheetData>
    <row r="1" spans="1:25" s="2" customFormat="1" ht="9.75" customHeight="1" x14ac:dyDescent="0.2">
      <c r="A1" s="12"/>
      <c r="B1" s="12"/>
      <c r="C1" s="10"/>
      <c r="D1" s="11"/>
      <c r="E1" s="11"/>
      <c r="G1" s="3"/>
      <c r="I1" s="3"/>
      <c r="J1" s="3"/>
      <c r="K1" s="20"/>
      <c r="M1" s="4"/>
      <c r="N1" s="4"/>
      <c r="O1" s="4"/>
      <c r="Q1" s="3"/>
      <c r="R1" s="23"/>
      <c r="S1" s="5"/>
    </row>
    <row r="2" spans="1:25" s="2" customFormat="1" ht="48" customHeight="1" thickBot="1" x14ac:dyDescent="0.25">
      <c r="A2" s="36" t="s">
        <v>746</v>
      </c>
      <c r="B2" s="36"/>
      <c r="C2" s="36"/>
      <c r="D2" s="36"/>
      <c r="E2" s="36"/>
      <c r="F2" s="6"/>
      <c r="G2" s="7"/>
      <c r="H2" s="6"/>
      <c r="I2" s="7"/>
      <c r="J2" s="35">
        <v>44026</v>
      </c>
      <c r="K2" s="35"/>
      <c r="L2" s="19"/>
      <c r="M2" s="28"/>
      <c r="N2" s="29"/>
      <c r="O2" s="29"/>
      <c r="R2" s="24"/>
      <c r="S2" s="37" t="s">
        <v>1197</v>
      </c>
      <c r="T2" s="38"/>
      <c r="U2" s="38"/>
      <c r="V2" s="38"/>
      <c r="W2" s="38"/>
    </row>
    <row r="3" spans="1:25" ht="71.25" customHeight="1" x14ac:dyDescent="0.2">
      <c r="A3" s="16" t="s">
        <v>677</v>
      </c>
      <c r="B3" s="16" t="s">
        <v>0</v>
      </c>
      <c r="C3" s="8" t="s">
        <v>1</v>
      </c>
      <c r="D3" s="8" t="s">
        <v>3</v>
      </c>
      <c r="E3" s="8" t="s">
        <v>676</v>
      </c>
      <c r="F3" s="17" t="s">
        <v>2</v>
      </c>
      <c r="G3" s="8" t="s">
        <v>16</v>
      </c>
      <c r="H3" s="17" t="s">
        <v>14</v>
      </c>
      <c r="I3" s="8" t="s">
        <v>4</v>
      </c>
      <c r="J3" s="8" t="s">
        <v>15</v>
      </c>
      <c r="K3" s="8" t="s">
        <v>5</v>
      </c>
      <c r="L3" s="8" t="s">
        <v>6</v>
      </c>
      <c r="M3" s="8" t="s">
        <v>7</v>
      </c>
      <c r="N3" s="8" t="s">
        <v>81</v>
      </c>
      <c r="O3" s="8" t="s">
        <v>12</v>
      </c>
      <c r="P3" s="8" t="s">
        <v>10</v>
      </c>
      <c r="Q3" s="8" t="s">
        <v>8</v>
      </c>
      <c r="R3" s="8" t="s">
        <v>9</v>
      </c>
      <c r="S3" s="9" t="s">
        <v>18</v>
      </c>
      <c r="T3" s="9" t="s">
        <v>794</v>
      </c>
      <c r="U3" s="9" t="s">
        <v>11</v>
      </c>
      <c r="V3" s="9" t="s">
        <v>795</v>
      </c>
      <c r="W3" s="30" t="s">
        <v>13</v>
      </c>
      <c r="X3" s="25"/>
      <c r="Y3" s="18"/>
    </row>
    <row r="4" spans="1:25" ht="90" hidden="1" customHeight="1" x14ac:dyDescent="0.2">
      <c r="A4" s="26" t="s">
        <v>678</v>
      </c>
      <c r="B4" s="13">
        <v>6</v>
      </c>
      <c r="C4" s="13" t="s">
        <v>132</v>
      </c>
      <c r="D4" s="14" t="s">
        <v>23</v>
      </c>
      <c r="E4" s="14" t="s">
        <v>616</v>
      </c>
      <c r="F4" s="14" t="s">
        <v>20</v>
      </c>
      <c r="G4" s="14" t="s">
        <v>21</v>
      </c>
      <c r="H4" s="14" t="s">
        <v>24</v>
      </c>
      <c r="I4" s="14" t="s">
        <v>25</v>
      </c>
      <c r="J4" s="22" t="s">
        <v>135</v>
      </c>
      <c r="K4" s="22" t="s">
        <v>133</v>
      </c>
      <c r="L4" s="27">
        <v>42871.559930555552</v>
      </c>
      <c r="M4" s="14" t="s">
        <v>83</v>
      </c>
      <c r="N4" s="14"/>
      <c r="O4" s="14" t="s">
        <v>83</v>
      </c>
      <c r="P4" s="14" t="s">
        <v>66</v>
      </c>
      <c r="Q4" s="14" t="s">
        <v>136</v>
      </c>
      <c r="R4" s="14" t="s">
        <v>66</v>
      </c>
      <c r="S4" s="15">
        <v>0</v>
      </c>
      <c r="T4" s="15">
        <v>0</v>
      </c>
      <c r="U4" s="15">
        <v>0</v>
      </c>
      <c r="V4" s="31"/>
      <c r="W4" s="22" t="s">
        <v>1200</v>
      </c>
    </row>
    <row r="5" spans="1:25" ht="90" customHeight="1" x14ac:dyDescent="0.2">
      <c r="A5" s="26" t="s">
        <v>678</v>
      </c>
      <c r="B5" s="13">
        <v>1</v>
      </c>
      <c r="C5" s="13" t="s">
        <v>810</v>
      </c>
      <c r="D5" s="14" t="s">
        <v>17</v>
      </c>
      <c r="E5" s="14" t="s">
        <v>616</v>
      </c>
      <c r="F5" s="14" t="s">
        <v>20</v>
      </c>
      <c r="G5" s="14" t="s">
        <v>21</v>
      </c>
      <c r="H5" s="14" t="s">
        <v>26</v>
      </c>
      <c r="I5" s="14" t="s">
        <v>27</v>
      </c>
      <c r="J5" s="22" t="s">
        <v>937</v>
      </c>
      <c r="K5" s="22" t="s">
        <v>811</v>
      </c>
      <c r="L5" s="27">
        <v>43902.441979166666</v>
      </c>
      <c r="M5" s="14" t="s">
        <v>378</v>
      </c>
      <c r="N5" s="14" t="s">
        <v>812</v>
      </c>
      <c r="O5" s="14" t="s">
        <v>226</v>
      </c>
      <c r="P5" s="14" t="s">
        <v>150</v>
      </c>
      <c r="Q5" s="14" t="s">
        <v>814</v>
      </c>
      <c r="R5" s="14" t="s">
        <v>22</v>
      </c>
      <c r="S5" s="15">
        <v>55000</v>
      </c>
      <c r="T5" s="15">
        <v>55000</v>
      </c>
      <c r="U5" s="15">
        <v>0</v>
      </c>
      <c r="V5" s="31">
        <v>44074</v>
      </c>
      <c r="W5" s="22" t="s">
        <v>938</v>
      </c>
    </row>
    <row r="6" spans="1:25" ht="90" hidden="1" customHeight="1" x14ac:dyDescent="0.2">
      <c r="A6" s="26" t="s">
        <v>678</v>
      </c>
      <c r="B6" s="13">
        <v>6</v>
      </c>
      <c r="C6" s="13" t="s">
        <v>143</v>
      </c>
      <c r="D6" s="14" t="s">
        <v>23</v>
      </c>
      <c r="E6" s="14" t="s">
        <v>616</v>
      </c>
      <c r="F6" s="14" t="s">
        <v>20</v>
      </c>
      <c r="G6" s="14" t="s">
        <v>21</v>
      </c>
      <c r="H6" s="14" t="s">
        <v>120</v>
      </c>
      <c r="I6" s="14" t="s">
        <v>121</v>
      </c>
      <c r="J6" s="22" t="s">
        <v>147</v>
      </c>
      <c r="K6" s="22" t="s">
        <v>679</v>
      </c>
      <c r="L6" s="27">
        <v>42985.526759259257</v>
      </c>
      <c r="M6" s="14" t="s">
        <v>83</v>
      </c>
      <c r="N6" s="14"/>
      <c r="O6" s="14" t="s">
        <v>83</v>
      </c>
      <c r="P6" s="14" t="s">
        <v>22</v>
      </c>
      <c r="Q6" s="14" t="s">
        <v>148</v>
      </c>
      <c r="R6" s="14" t="s">
        <v>22</v>
      </c>
      <c r="S6" s="15">
        <v>0</v>
      </c>
      <c r="T6" s="15">
        <v>0</v>
      </c>
      <c r="U6" s="15">
        <v>0</v>
      </c>
      <c r="V6" s="31"/>
      <c r="W6" s="22" t="s">
        <v>904</v>
      </c>
    </row>
    <row r="7" spans="1:25" ht="90" customHeight="1" x14ac:dyDescent="0.2">
      <c r="A7" s="26" t="s">
        <v>678</v>
      </c>
      <c r="B7" s="13">
        <v>1</v>
      </c>
      <c r="C7" s="13" t="s">
        <v>841</v>
      </c>
      <c r="D7" s="14" t="s">
        <v>17</v>
      </c>
      <c r="E7" s="14" t="s">
        <v>616</v>
      </c>
      <c r="F7" s="14" t="s">
        <v>20</v>
      </c>
      <c r="G7" s="14" t="s">
        <v>21</v>
      </c>
      <c r="H7" s="14" t="s">
        <v>947</v>
      </c>
      <c r="I7" s="14" t="s">
        <v>948</v>
      </c>
      <c r="J7" s="22" t="s">
        <v>842</v>
      </c>
      <c r="K7" s="22" t="s">
        <v>843</v>
      </c>
      <c r="L7" s="27">
        <v>43906.362025462964</v>
      </c>
      <c r="M7" s="14" t="s">
        <v>378</v>
      </c>
      <c r="N7" s="14" t="s">
        <v>378</v>
      </c>
      <c r="O7" s="14" t="s">
        <v>226</v>
      </c>
      <c r="P7" s="14" t="s">
        <v>22</v>
      </c>
      <c r="Q7" s="14" t="s">
        <v>844</v>
      </c>
      <c r="R7" s="14" t="s">
        <v>22</v>
      </c>
      <c r="S7" s="15">
        <v>53382</v>
      </c>
      <c r="T7" s="15">
        <v>53382</v>
      </c>
      <c r="U7" s="15">
        <v>0</v>
      </c>
      <c r="V7" s="31">
        <v>44022</v>
      </c>
      <c r="W7" s="22" t="s">
        <v>949</v>
      </c>
    </row>
    <row r="8" spans="1:25" ht="90" hidden="1" customHeight="1" x14ac:dyDescent="0.2">
      <c r="A8" s="26" t="s">
        <v>678</v>
      </c>
      <c r="B8" s="13">
        <v>6</v>
      </c>
      <c r="C8" s="13" t="s">
        <v>201</v>
      </c>
      <c r="D8" s="14" t="s">
        <v>23</v>
      </c>
      <c r="E8" s="14" t="s">
        <v>616</v>
      </c>
      <c r="F8" s="14" t="s">
        <v>126</v>
      </c>
      <c r="G8" s="14" t="s">
        <v>127</v>
      </c>
      <c r="H8" s="14" t="s">
        <v>69</v>
      </c>
      <c r="I8" s="14" t="s">
        <v>72</v>
      </c>
      <c r="J8" s="22" t="s">
        <v>204</v>
      </c>
      <c r="K8" s="22" t="s">
        <v>681</v>
      </c>
      <c r="L8" s="27">
        <v>43242.445729166662</v>
      </c>
      <c r="M8" s="14" t="s">
        <v>173</v>
      </c>
      <c r="N8" s="14" t="s">
        <v>173</v>
      </c>
      <c r="O8" s="14" t="s">
        <v>90</v>
      </c>
      <c r="P8" s="14" t="s">
        <v>108</v>
      </c>
      <c r="Q8" s="14" t="s">
        <v>202</v>
      </c>
      <c r="R8" s="14" t="s">
        <v>108</v>
      </c>
      <c r="S8" s="15">
        <v>0</v>
      </c>
      <c r="T8" s="15">
        <v>0</v>
      </c>
      <c r="U8" s="15">
        <v>0</v>
      </c>
      <c r="V8" s="31"/>
      <c r="W8" s="22" t="s">
        <v>906</v>
      </c>
    </row>
    <row r="9" spans="1:25" ht="90" hidden="1" customHeight="1" x14ac:dyDescent="0.2">
      <c r="A9" s="26" t="s">
        <v>678</v>
      </c>
      <c r="B9" s="13">
        <v>6</v>
      </c>
      <c r="C9" s="13" t="s">
        <v>207</v>
      </c>
      <c r="D9" s="14" t="s">
        <v>23</v>
      </c>
      <c r="E9" s="14" t="s">
        <v>616</v>
      </c>
      <c r="F9" s="14" t="s">
        <v>20</v>
      </c>
      <c r="G9" s="14" t="s">
        <v>21</v>
      </c>
      <c r="H9" s="14" t="s">
        <v>208</v>
      </c>
      <c r="I9" s="14" t="s">
        <v>209</v>
      </c>
      <c r="J9" s="22" t="s">
        <v>212</v>
      </c>
      <c r="K9" s="22" t="s">
        <v>210</v>
      </c>
      <c r="L9" s="27">
        <v>43280.387025462958</v>
      </c>
      <c r="M9" s="14" t="s">
        <v>83</v>
      </c>
      <c r="N9" s="14" t="s">
        <v>378</v>
      </c>
      <c r="O9" s="14" t="s">
        <v>83</v>
      </c>
      <c r="P9" s="14" t="s">
        <v>682</v>
      </c>
      <c r="Q9" s="14" t="s">
        <v>213</v>
      </c>
      <c r="R9" s="14" t="s">
        <v>682</v>
      </c>
      <c r="S9" s="15">
        <v>228650</v>
      </c>
      <c r="T9" s="15">
        <v>0</v>
      </c>
      <c r="U9" s="15">
        <v>0</v>
      </c>
      <c r="V9" s="31"/>
      <c r="W9" s="22" t="s">
        <v>907</v>
      </c>
    </row>
    <row r="10" spans="1:25" ht="90" customHeight="1" x14ac:dyDescent="0.2">
      <c r="A10" s="26" t="s">
        <v>678</v>
      </c>
      <c r="B10" s="13">
        <v>0</v>
      </c>
      <c r="C10" s="13" t="s">
        <v>1020</v>
      </c>
      <c r="D10" s="14" t="s">
        <v>33</v>
      </c>
      <c r="E10" s="14" t="s">
        <v>616</v>
      </c>
      <c r="F10" s="14" t="s">
        <v>20</v>
      </c>
      <c r="G10" s="14" t="s">
        <v>21</v>
      </c>
      <c r="H10" s="14" t="s">
        <v>26</v>
      </c>
      <c r="I10" s="14" t="s">
        <v>27</v>
      </c>
      <c r="J10" s="22" t="s">
        <v>1021</v>
      </c>
      <c r="K10" s="22" t="s">
        <v>1022</v>
      </c>
      <c r="L10" s="27">
        <v>44020.335925925923</v>
      </c>
      <c r="M10" s="14" t="s">
        <v>378</v>
      </c>
      <c r="N10" s="14" t="s">
        <v>378</v>
      </c>
      <c r="O10" s="14" t="s">
        <v>226</v>
      </c>
      <c r="P10" s="14" t="s">
        <v>22</v>
      </c>
      <c r="Q10" s="14" t="s">
        <v>1023</v>
      </c>
      <c r="R10" s="14" t="s">
        <v>22</v>
      </c>
      <c r="S10" s="15">
        <v>0</v>
      </c>
      <c r="T10" s="15">
        <v>0</v>
      </c>
      <c r="U10" s="15">
        <v>0</v>
      </c>
      <c r="V10" s="31"/>
      <c r="W10" s="22"/>
    </row>
    <row r="11" spans="1:25" ht="90" hidden="1" customHeight="1" x14ac:dyDescent="0.2">
      <c r="A11" s="26" t="s">
        <v>678</v>
      </c>
      <c r="B11" s="13">
        <v>6</v>
      </c>
      <c r="C11" s="13" t="s">
        <v>309</v>
      </c>
      <c r="D11" s="14" t="s">
        <v>23</v>
      </c>
      <c r="E11" s="14" t="s">
        <v>616</v>
      </c>
      <c r="F11" s="14" t="s">
        <v>310</v>
      </c>
      <c r="G11" s="14" t="s">
        <v>311</v>
      </c>
      <c r="H11" s="14" t="s">
        <v>307</v>
      </c>
      <c r="I11" s="14" t="s">
        <v>308</v>
      </c>
      <c r="J11" s="22" t="s">
        <v>319</v>
      </c>
      <c r="K11" s="22" t="s">
        <v>686</v>
      </c>
      <c r="L11" s="27">
        <v>43565.558229166665</v>
      </c>
      <c r="M11" s="14" t="s">
        <v>312</v>
      </c>
      <c r="N11" s="14" t="s">
        <v>312</v>
      </c>
      <c r="O11" s="14" t="s">
        <v>313</v>
      </c>
      <c r="P11" s="14" t="s">
        <v>108</v>
      </c>
      <c r="Q11" s="14" t="s">
        <v>320</v>
      </c>
      <c r="R11" s="14" t="s">
        <v>108</v>
      </c>
      <c r="S11" s="15">
        <v>0</v>
      </c>
      <c r="T11" s="15">
        <v>0</v>
      </c>
      <c r="U11" s="15">
        <v>0</v>
      </c>
      <c r="V11" s="31"/>
      <c r="W11" s="22" t="s">
        <v>909</v>
      </c>
    </row>
    <row r="12" spans="1:25" ht="90" hidden="1" customHeight="1" x14ac:dyDescent="0.2">
      <c r="A12" s="26" t="s">
        <v>678</v>
      </c>
      <c r="B12" s="13">
        <v>6</v>
      </c>
      <c r="C12" s="13" t="s">
        <v>323</v>
      </c>
      <c r="D12" s="14" t="s">
        <v>23</v>
      </c>
      <c r="E12" s="14" t="s">
        <v>616</v>
      </c>
      <c r="F12" s="14" t="s">
        <v>310</v>
      </c>
      <c r="G12" s="14" t="s">
        <v>311</v>
      </c>
      <c r="H12" s="14" t="s">
        <v>307</v>
      </c>
      <c r="I12" s="14" t="s">
        <v>308</v>
      </c>
      <c r="J12" s="22" t="s">
        <v>324</v>
      </c>
      <c r="K12" s="22" t="s">
        <v>325</v>
      </c>
      <c r="L12" s="27">
        <v>43577.566087962958</v>
      </c>
      <c r="M12" s="14" t="s">
        <v>312</v>
      </c>
      <c r="N12" s="14" t="s">
        <v>312</v>
      </c>
      <c r="O12" s="14" t="s">
        <v>326</v>
      </c>
      <c r="P12" s="14" t="s">
        <v>108</v>
      </c>
      <c r="Q12" s="14" t="s">
        <v>327</v>
      </c>
      <c r="R12" s="14" t="s">
        <v>108</v>
      </c>
      <c r="S12" s="15">
        <v>0</v>
      </c>
      <c r="T12" s="15">
        <v>0</v>
      </c>
      <c r="U12" s="15">
        <v>0</v>
      </c>
      <c r="V12" s="31"/>
      <c r="W12" s="22" t="s">
        <v>909</v>
      </c>
    </row>
    <row r="13" spans="1:25" ht="90" customHeight="1" x14ac:dyDescent="0.2">
      <c r="A13" s="26" t="s">
        <v>678</v>
      </c>
      <c r="B13" s="13">
        <v>0</v>
      </c>
      <c r="C13" s="13" t="s">
        <v>1024</v>
      </c>
      <c r="D13" s="14" t="s">
        <v>33</v>
      </c>
      <c r="E13" s="14" t="s">
        <v>616</v>
      </c>
      <c r="F13" s="14" t="s">
        <v>20</v>
      </c>
      <c r="G13" s="14" t="s">
        <v>21</v>
      </c>
      <c r="H13" s="14" t="s">
        <v>26</v>
      </c>
      <c r="I13" s="14" t="s">
        <v>27</v>
      </c>
      <c r="J13" s="22" t="s">
        <v>1025</v>
      </c>
      <c r="K13" s="22" t="s">
        <v>1026</v>
      </c>
      <c r="L13" s="27">
        <v>44021.351875</v>
      </c>
      <c r="M13" s="14" t="s">
        <v>378</v>
      </c>
      <c r="N13" s="14" t="s">
        <v>378</v>
      </c>
      <c r="O13" s="14" t="s">
        <v>226</v>
      </c>
      <c r="P13" s="14" t="s">
        <v>22</v>
      </c>
      <c r="Q13" s="14" t="s">
        <v>1027</v>
      </c>
      <c r="R13" s="14" t="s">
        <v>22</v>
      </c>
      <c r="S13" s="15">
        <v>0</v>
      </c>
      <c r="T13" s="15">
        <v>0</v>
      </c>
      <c r="U13" s="15">
        <v>0</v>
      </c>
      <c r="V13" s="31"/>
      <c r="W13" s="22"/>
    </row>
    <row r="14" spans="1:25" ht="90" hidden="1" customHeight="1" x14ac:dyDescent="0.2">
      <c r="A14" s="26" t="s">
        <v>678</v>
      </c>
      <c r="B14" s="13">
        <v>6</v>
      </c>
      <c r="C14" s="13" t="s">
        <v>339</v>
      </c>
      <c r="D14" s="14" t="s">
        <v>23</v>
      </c>
      <c r="E14" s="14" t="s">
        <v>616</v>
      </c>
      <c r="F14" s="14" t="s">
        <v>264</v>
      </c>
      <c r="G14" s="14" t="s">
        <v>265</v>
      </c>
      <c r="H14" s="14" t="s">
        <v>137</v>
      </c>
      <c r="I14" s="14" t="s">
        <v>138</v>
      </c>
      <c r="J14" s="22" t="s">
        <v>342</v>
      </c>
      <c r="K14" s="22" t="s">
        <v>340</v>
      </c>
      <c r="L14" s="27">
        <v>43649.648240740738</v>
      </c>
      <c r="M14" s="14" t="s">
        <v>341</v>
      </c>
      <c r="N14" s="14"/>
      <c r="O14" s="14" t="s">
        <v>266</v>
      </c>
      <c r="P14" s="14" t="s">
        <v>150</v>
      </c>
      <c r="Q14" s="14" t="s">
        <v>343</v>
      </c>
      <c r="R14" s="14" t="s">
        <v>150</v>
      </c>
      <c r="S14" s="15">
        <v>0</v>
      </c>
      <c r="T14" s="15">
        <v>0</v>
      </c>
      <c r="U14" s="15">
        <v>0</v>
      </c>
      <c r="V14" s="31"/>
      <c r="W14" s="22" t="s">
        <v>911</v>
      </c>
    </row>
    <row r="15" spans="1:25" ht="90" hidden="1" customHeight="1" x14ac:dyDescent="0.2">
      <c r="A15" s="26" t="s">
        <v>678</v>
      </c>
      <c r="B15" s="13">
        <v>6</v>
      </c>
      <c r="C15" s="13" t="s">
        <v>346</v>
      </c>
      <c r="D15" s="14" t="s">
        <v>23</v>
      </c>
      <c r="E15" s="14" t="s">
        <v>616</v>
      </c>
      <c r="F15" s="14" t="s">
        <v>126</v>
      </c>
      <c r="G15" s="14" t="s">
        <v>127</v>
      </c>
      <c r="H15" s="14" t="s">
        <v>69</v>
      </c>
      <c r="I15" s="14" t="s">
        <v>72</v>
      </c>
      <c r="J15" s="22" t="s">
        <v>347</v>
      </c>
      <c r="K15" s="22" t="s">
        <v>348</v>
      </c>
      <c r="L15" s="27">
        <v>43661.599421296298</v>
      </c>
      <c r="M15" s="14" t="s">
        <v>173</v>
      </c>
      <c r="N15" s="14"/>
      <c r="O15" s="14" t="s">
        <v>90</v>
      </c>
      <c r="P15" s="14" t="s">
        <v>49</v>
      </c>
      <c r="Q15" s="14" t="s">
        <v>349</v>
      </c>
      <c r="R15" s="14" t="s">
        <v>49</v>
      </c>
      <c r="S15" s="15">
        <v>10800</v>
      </c>
      <c r="T15" s="15">
        <v>0</v>
      </c>
      <c r="U15" s="15">
        <v>0</v>
      </c>
      <c r="V15" s="31"/>
      <c r="W15" s="22" t="s">
        <v>912</v>
      </c>
    </row>
    <row r="16" spans="1:25" ht="90" hidden="1" customHeight="1" x14ac:dyDescent="0.2">
      <c r="A16" s="26" t="s">
        <v>678</v>
      </c>
      <c r="B16" s="13">
        <v>6</v>
      </c>
      <c r="C16" s="13" t="s">
        <v>369</v>
      </c>
      <c r="D16" s="14" t="s">
        <v>23</v>
      </c>
      <c r="E16" s="14" t="s">
        <v>616</v>
      </c>
      <c r="F16" s="14" t="s">
        <v>370</v>
      </c>
      <c r="G16" s="14" t="s">
        <v>371</v>
      </c>
      <c r="H16" s="14" t="s">
        <v>24</v>
      </c>
      <c r="I16" s="14" t="s">
        <v>25</v>
      </c>
      <c r="J16" s="22" t="s">
        <v>372</v>
      </c>
      <c r="K16" s="22" t="s">
        <v>373</v>
      </c>
      <c r="L16" s="27">
        <v>43685.624247685184</v>
      </c>
      <c r="M16" s="14" t="s">
        <v>374</v>
      </c>
      <c r="N16" s="14"/>
      <c r="O16" s="14" t="s">
        <v>374</v>
      </c>
      <c r="P16" s="14" t="s">
        <v>150</v>
      </c>
      <c r="Q16" s="14" t="s">
        <v>375</v>
      </c>
      <c r="R16" s="14" t="s">
        <v>150</v>
      </c>
      <c r="S16" s="15">
        <v>0</v>
      </c>
      <c r="T16" s="15">
        <v>0</v>
      </c>
      <c r="U16" s="15">
        <v>0</v>
      </c>
      <c r="V16" s="31"/>
      <c r="W16" s="22" t="s">
        <v>913</v>
      </c>
    </row>
    <row r="17" spans="1:23" ht="90" customHeight="1" x14ac:dyDescent="0.2">
      <c r="A17" s="26" t="s">
        <v>678</v>
      </c>
      <c r="B17" s="13">
        <v>1</v>
      </c>
      <c r="C17" s="13" t="s">
        <v>141</v>
      </c>
      <c r="D17" s="14" t="s">
        <v>17</v>
      </c>
      <c r="E17" s="14" t="s">
        <v>616</v>
      </c>
      <c r="F17" s="14" t="s">
        <v>20</v>
      </c>
      <c r="G17" s="14" t="s">
        <v>21</v>
      </c>
      <c r="H17" s="14" t="s">
        <v>40</v>
      </c>
      <c r="I17" s="14" t="s">
        <v>1201</v>
      </c>
      <c r="J17" s="22" t="s">
        <v>145</v>
      </c>
      <c r="K17" s="22" t="s">
        <v>142</v>
      </c>
      <c r="L17" s="27">
        <v>42985.524456018517</v>
      </c>
      <c r="M17" s="14" t="s">
        <v>83</v>
      </c>
      <c r="N17" s="14"/>
      <c r="O17" s="14" t="s">
        <v>83</v>
      </c>
      <c r="P17" s="14" t="s">
        <v>66</v>
      </c>
      <c r="Q17" s="14" t="s">
        <v>146</v>
      </c>
      <c r="R17" s="14" t="s">
        <v>66</v>
      </c>
      <c r="S17" s="15">
        <v>215000</v>
      </c>
      <c r="T17" s="15">
        <v>215000</v>
      </c>
      <c r="U17" s="15">
        <v>175544.66</v>
      </c>
      <c r="V17" s="31">
        <v>43607</v>
      </c>
      <c r="W17" s="22" t="s">
        <v>1202</v>
      </c>
    </row>
    <row r="18" spans="1:23" ht="90" customHeight="1" x14ac:dyDescent="0.2">
      <c r="A18" s="26" t="s">
        <v>678</v>
      </c>
      <c r="B18" s="13">
        <v>1</v>
      </c>
      <c r="C18" s="13" t="s">
        <v>328</v>
      </c>
      <c r="D18" s="14" t="s">
        <v>33</v>
      </c>
      <c r="E18" s="14" t="s">
        <v>616</v>
      </c>
      <c r="F18" s="14" t="s">
        <v>20</v>
      </c>
      <c r="G18" s="14" t="s">
        <v>21</v>
      </c>
      <c r="H18" s="14" t="s">
        <v>304</v>
      </c>
      <c r="I18" s="14" t="s">
        <v>305</v>
      </c>
      <c r="J18" s="22" t="s">
        <v>910</v>
      </c>
      <c r="K18" s="22" t="s">
        <v>329</v>
      </c>
      <c r="L18" s="27">
        <v>43623.556620370371</v>
      </c>
      <c r="M18" s="14" t="s">
        <v>83</v>
      </c>
      <c r="N18" s="14"/>
      <c r="O18" s="14" t="s">
        <v>83</v>
      </c>
      <c r="P18" s="14" t="s">
        <v>66</v>
      </c>
      <c r="Q18" s="14" t="s">
        <v>330</v>
      </c>
      <c r="R18" s="14" t="s">
        <v>66</v>
      </c>
      <c r="S18" s="15">
        <v>0</v>
      </c>
      <c r="T18" s="15">
        <v>0</v>
      </c>
      <c r="U18" s="15">
        <v>0</v>
      </c>
      <c r="V18" s="31"/>
      <c r="W18" s="22" t="s">
        <v>1204</v>
      </c>
    </row>
    <row r="19" spans="1:23" ht="90" customHeight="1" x14ac:dyDescent="0.2">
      <c r="A19" s="26" t="s">
        <v>678</v>
      </c>
      <c r="B19" s="13">
        <v>1</v>
      </c>
      <c r="C19" s="13" t="s">
        <v>379</v>
      </c>
      <c r="D19" s="14" t="s">
        <v>17</v>
      </c>
      <c r="E19" s="14" t="s">
        <v>616</v>
      </c>
      <c r="F19" s="14" t="s">
        <v>20</v>
      </c>
      <c r="G19" s="14" t="s">
        <v>21</v>
      </c>
      <c r="H19" s="14" t="s">
        <v>24</v>
      </c>
      <c r="I19" s="14" t="s">
        <v>25</v>
      </c>
      <c r="J19" s="22" t="s">
        <v>386</v>
      </c>
      <c r="K19" s="22" t="s">
        <v>380</v>
      </c>
      <c r="L19" s="27">
        <v>43692.491782407407</v>
      </c>
      <c r="M19" s="14" t="s">
        <v>378</v>
      </c>
      <c r="N19" s="14" t="s">
        <v>687</v>
      </c>
      <c r="O19" s="14" t="s">
        <v>226</v>
      </c>
      <c r="P19" s="14" t="s">
        <v>150</v>
      </c>
      <c r="Q19" s="14" t="s">
        <v>387</v>
      </c>
      <c r="R19" s="14" t="s">
        <v>66</v>
      </c>
      <c r="S19" s="15">
        <v>200000</v>
      </c>
      <c r="T19" s="15">
        <v>209000</v>
      </c>
      <c r="U19" s="15">
        <v>19949.3</v>
      </c>
      <c r="V19" s="31">
        <v>43951</v>
      </c>
      <c r="W19" s="22" t="s">
        <v>1205</v>
      </c>
    </row>
    <row r="20" spans="1:23" ht="90" hidden="1" customHeight="1" x14ac:dyDescent="0.2">
      <c r="A20" s="26" t="s">
        <v>678</v>
      </c>
      <c r="B20" s="13">
        <v>6</v>
      </c>
      <c r="C20" s="13" t="s">
        <v>390</v>
      </c>
      <c r="D20" s="14" t="s">
        <v>23</v>
      </c>
      <c r="E20" s="14" t="s">
        <v>616</v>
      </c>
      <c r="F20" s="14" t="s">
        <v>391</v>
      </c>
      <c r="G20" s="14" t="s">
        <v>392</v>
      </c>
      <c r="H20" s="14" t="s">
        <v>40</v>
      </c>
      <c r="I20" s="14" t="s">
        <v>1201</v>
      </c>
      <c r="J20" s="22" t="s">
        <v>393</v>
      </c>
      <c r="K20" s="22" t="s">
        <v>394</v>
      </c>
      <c r="L20" s="27">
        <v>43696.570393518516</v>
      </c>
      <c r="M20" s="14" t="s">
        <v>395</v>
      </c>
      <c r="N20" s="14"/>
      <c r="O20" s="14" t="s">
        <v>395</v>
      </c>
      <c r="P20" s="14" t="s">
        <v>66</v>
      </c>
      <c r="Q20" s="14" t="s">
        <v>396</v>
      </c>
      <c r="R20" s="14" t="s">
        <v>66</v>
      </c>
      <c r="S20" s="15">
        <v>13000</v>
      </c>
      <c r="T20" s="15">
        <v>0</v>
      </c>
      <c r="U20" s="15">
        <v>0</v>
      </c>
      <c r="V20" s="31"/>
      <c r="W20" s="22" t="s">
        <v>1206</v>
      </c>
    </row>
    <row r="21" spans="1:23" ht="90" customHeight="1" x14ac:dyDescent="0.2">
      <c r="A21" s="26" t="s">
        <v>678</v>
      </c>
      <c r="B21" s="13">
        <v>1</v>
      </c>
      <c r="C21" s="13" t="s">
        <v>397</v>
      </c>
      <c r="D21" s="14" t="s">
        <v>17</v>
      </c>
      <c r="E21" s="14" t="s">
        <v>616</v>
      </c>
      <c r="F21" s="14" t="s">
        <v>20</v>
      </c>
      <c r="G21" s="14" t="s">
        <v>21</v>
      </c>
      <c r="H21" s="14" t="s">
        <v>304</v>
      </c>
      <c r="I21" s="14" t="s">
        <v>305</v>
      </c>
      <c r="J21" s="22" t="s">
        <v>401</v>
      </c>
      <c r="K21" s="22" t="s">
        <v>398</v>
      </c>
      <c r="L21" s="27">
        <v>43703.599120370367</v>
      </c>
      <c r="M21" s="14" t="s">
        <v>378</v>
      </c>
      <c r="N21" s="14"/>
      <c r="O21" s="14" t="s">
        <v>226</v>
      </c>
      <c r="P21" s="14" t="s">
        <v>66</v>
      </c>
      <c r="Q21" s="14" t="s">
        <v>402</v>
      </c>
      <c r="R21" s="14" t="s">
        <v>66</v>
      </c>
      <c r="S21" s="15">
        <v>25000</v>
      </c>
      <c r="T21" s="15">
        <v>25000</v>
      </c>
      <c r="U21" s="15">
        <v>0</v>
      </c>
      <c r="V21" s="31">
        <v>43917</v>
      </c>
      <c r="W21" s="22" t="s">
        <v>1207</v>
      </c>
    </row>
    <row r="22" spans="1:23" ht="90" customHeight="1" x14ac:dyDescent="0.2">
      <c r="A22" s="26" t="s">
        <v>678</v>
      </c>
      <c r="B22" s="13">
        <v>1</v>
      </c>
      <c r="C22" s="13" t="s">
        <v>519</v>
      </c>
      <c r="D22" s="14" t="s">
        <v>17</v>
      </c>
      <c r="E22" s="14" t="s">
        <v>616</v>
      </c>
      <c r="F22" s="14" t="s">
        <v>20</v>
      </c>
      <c r="G22" s="14" t="s">
        <v>21</v>
      </c>
      <c r="H22" s="14" t="s">
        <v>304</v>
      </c>
      <c r="I22" s="14" t="s">
        <v>305</v>
      </c>
      <c r="J22" s="22" t="s">
        <v>635</v>
      </c>
      <c r="K22" s="22" t="s">
        <v>520</v>
      </c>
      <c r="L22" s="27">
        <v>43844.458437499998</v>
      </c>
      <c r="M22" s="14" t="s">
        <v>378</v>
      </c>
      <c r="N22" s="14"/>
      <c r="O22" s="14" t="s">
        <v>226</v>
      </c>
      <c r="P22" s="14" t="s">
        <v>203</v>
      </c>
      <c r="Q22" s="14" t="s">
        <v>636</v>
      </c>
      <c r="R22" s="14" t="s">
        <v>66</v>
      </c>
      <c r="S22" s="15">
        <v>37000</v>
      </c>
      <c r="T22" s="15">
        <v>37000</v>
      </c>
      <c r="U22" s="15">
        <v>0</v>
      </c>
      <c r="V22" s="31">
        <v>43997</v>
      </c>
      <c r="W22" s="22" t="s">
        <v>1209</v>
      </c>
    </row>
    <row r="23" spans="1:23" ht="90" hidden="1" customHeight="1" x14ac:dyDescent="0.2">
      <c r="A23" s="26" t="s">
        <v>678</v>
      </c>
      <c r="B23" s="13">
        <v>6</v>
      </c>
      <c r="C23" s="13" t="s">
        <v>405</v>
      </c>
      <c r="D23" s="14" t="s">
        <v>23</v>
      </c>
      <c r="E23" s="14" t="s">
        <v>616</v>
      </c>
      <c r="F23" s="14" t="s">
        <v>406</v>
      </c>
      <c r="G23" s="14" t="s">
        <v>407</v>
      </c>
      <c r="H23" s="14" t="s">
        <v>408</v>
      </c>
      <c r="I23" s="14" t="s">
        <v>409</v>
      </c>
      <c r="J23" s="22" t="s">
        <v>410</v>
      </c>
      <c r="K23" s="22" t="s">
        <v>411</v>
      </c>
      <c r="L23" s="27">
        <v>43717.570740740739</v>
      </c>
      <c r="M23" s="14" t="s">
        <v>412</v>
      </c>
      <c r="N23" s="14" t="s">
        <v>439</v>
      </c>
      <c r="O23" s="14" t="s">
        <v>413</v>
      </c>
      <c r="P23" s="14" t="s">
        <v>150</v>
      </c>
      <c r="Q23" s="14" t="s">
        <v>414</v>
      </c>
      <c r="R23" s="14" t="s">
        <v>150</v>
      </c>
      <c r="S23" s="15">
        <v>11000</v>
      </c>
      <c r="T23" s="15">
        <v>0</v>
      </c>
      <c r="U23" s="15">
        <v>0</v>
      </c>
      <c r="V23" s="31"/>
      <c r="W23" s="22" t="s">
        <v>918</v>
      </c>
    </row>
    <row r="24" spans="1:23" ht="90" hidden="1" customHeight="1" x14ac:dyDescent="0.2">
      <c r="A24" s="26" t="s">
        <v>678</v>
      </c>
      <c r="B24" s="13">
        <v>6</v>
      </c>
      <c r="C24" s="13" t="s">
        <v>445</v>
      </c>
      <c r="D24" s="14" t="s">
        <v>23</v>
      </c>
      <c r="E24" s="14" t="s">
        <v>616</v>
      </c>
      <c r="F24" s="14" t="s">
        <v>20</v>
      </c>
      <c r="G24" s="14" t="s">
        <v>21</v>
      </c>
      <c r="H24" s="14" t="s">
        <v>26</v>
      </c>
      <c r="I24" s="14" t="s">
        <v>27</v>
      </c>
      <c r="J24" s="22" t="s">
        <v>453</v>
      </c>
      <c r="K24" s="22" t="s">
        <v>446</v>
      </c>
      <c r="L24" s="27">
        <v>43775.520891203705</v>
      </c>
      <c r="M24" s="14" t="s">
        <v>378</v>
      </c>
      <c r="N24" s="14"/>
      <c r="O24" s="14" t="s">
        <v>226</v>
      </c>
      <c r="P24" s="14" t="s">
        <v>22</v>
      </c>
      <c r="Q24" s="14" t="s">
        <v>454</v>
      </c>
      <c r="R24" s="14" t="s">
        <v>22</v>
      </c>
      <c r="S24" s="15">
        <v>35439</v>
      </c>
      <c r="T24" s="15">
        <v>37439</v>
      </c>
      <c r="U24" s="15">
        <v>24653.05</v>
      </c>
      <c r="V24" s="31">
        <v>43980</v>
      </c>
      <c r="W24" s="22" t="s">
        <v>920</v>
      </c>
    </row>
    <row r="25" spans="1:23" ht="90" hidden="1" customHeight="1" x14ac:dyDescent="0.2">
      <c r="A25" s="26" t="s">
        <v>678</v>
      </c>
      <c r="B25" s="13">
        <v>6</v>
      </c>
      <c r="C25" s="13" t="s">
        <v>447</v>
      </c>
      <c r="D25" s="14" t="s">
        <v>23</v>
      </c>
      <c r="E25" s="14" t="s">
        <v>616</v>
      </c>
      <c r="F25" s="14" t="s">
        <v>20</v>
      </c>
      <c r="G25" s="14" t="s">
        <v>21</v>
      </c>
      <c r="H25" s="14" t="s">
        <v>26</v>
      </c>
      <c r="I25" s="14" t="s">
        <v>27</v>
      </c>
      <c r="J25" s="22" t="s">
        <v>455</v>
      </c>
      <c r="K25" s="22" t="s">
        <v>448</v>
      </c>
      <c r="L25" s="27">
        <v>43775.52175925926</v>
      </c>
      <c r="M25" s="14" t="s">
        <v>378</v>
      </c>
      <c r="N25" s="14"/>
      <c r="O25" s="14" t="s">
        <v>226</v>
      </c>
      <c r="P25" s="14" t="s">
        <v>22</v>
      </c>
      <c r="Q25" s="14" t="s">
        <v>456</v>
      </c>
      <c r="R25" s="14" t="s">
        <v>22</v>
      </c>
      <c r="S25" s="15">
        <v>35000</v>
      </c>
      <c r="T25" s="15">
        <v>38000</v>
      </c>
      <c r="U25" s="15">
        <v>24346.63</v>
      </c>
      <c r="V25" s="31">
        <v>43981</v>
      </c>
      <c r="W25" s="22" t="s">
        <v>920</v>
      </c>
    </row>
    <row r="26" spans="1:23" ht="90" hidden="1" customHeight="1" x14ac:dyDescent="0.2">
      <c r="A26" s="26" t="s">
        <v>678</v>
      </c>
      <c r="B26" s="13">
        <v>6</v>
      </c>
      <c r="C26" s="13" t="s">
        <v>459</v>
      </c>
      <c r="D26" s="14" t="s">
        <v>23</v>
      </c>
      <c r="E26" s="14" t="s">
        <v>616</v>
      </c>
      <c r="F26" s="14" t="s">
        <v>460</v>
      </c>
      <c r="G26" s="14" t="s">
        <v>505</v>
      </c>
      <c r="H26" s="14" t="s">
        <v>205</v>
      </c>
      <c r="I26" s="14" t="s">
        <v>206</v>
      </c>
      <c r="J26" s="22" t="s">
        <v>461</v>
      </c>
      <c r="K26" s="22" t="s">
        <v>462</v>
      </c>
      <c r="L26" s="27">
        <v>43784.573518518519</v>
      </c>
      <c r="M26" s="14" t="s">
        <v>463</v>
      </c>
      <c r="N26" s="14"/>
      <c r="O26" s="14" t="s">
        <v>464</v>
      </c>
      <c r="P26" s="14" t="s">
        <v>49</v>
      </c>
      <c r="Q26" s="14" t="s">
        <v>465</v>
      </c>
      <c r="R26" s="14" t="s">
        <v>49</v>
      </c>
      <c r="S26" s="15">
        <v>2900</v>
      </c>
      <c r="T26" s="15">
        <v>0</v>
      </c>
      <c r="U26" s="15">
        <v>0</v>
      </c>
      <c r="V26" s="31"/>
      <c r="W26" s="22" t="s">
        <v>912</v>
      </c>
    </row>
    <row r="27" spans="1:23" ht="90" hidden="1" customHeight="1" x14ac:dyDescent="0.2">
      <c r="A27" s="26" t="s">
        <v>678</v>
      </c>
      <c r="B27" s="13">
        <v>6</v>
      </c>
      <c r="C27" s="13" t="s">
        <v>506</v>
      </c>
      <c r="D27" s="14" t="s">
        <v>23</v>
      </c>
      <c r="E27" s="14" t="s">
        <v>616</v>
      </c>
      <c r="F27" s="14" t="s">
        <v>20</v>
      </c>
      <c r="G27" s="14" t="s">
        <v>21</v>
      </c>
      <c r="H27" s="14" t="s">
        <v>128</v>
      </c>
      <c r="I27" s="14" t="s">
        <v>129</v>
      </c>
      <c r="J27" s="22" t="s">
        <v>617</v>
      </c>
      <c r="K27" s="22" t="s">
        <v>688</v>
      </c>
      <c r="L27" s="27">
        <v>43844.388379629629</v>
      </c>
      <c r="M27" s="14" t="s">
        <v>378</v>
      </c>
      <c r="N27" s="14"/>
      <c r="O27" s="14" t="s">
        <v>226</v>
      </c>
      <c r="P27" s="14" t="s">
        <v>682</v>
      </c>
      <c r="Q27" s="14" t="s">
        <v>618</v>
      </c>
      <c r="R27" s="14" t="s">
        <v>682</v>
      </c>
      <c r="S27" s="15">
        <v>0</v>
      </c>
      <c r="T27" s="15">
        <v>0</v>
      </c>
      <c r="U27" s="15">
        <v>0</v>
      </c>
      <c r="V27" s="31"/>
      <c r="W27" s="22" t="s">
        <v>921</v>
      </c>
    </row>
    <row r="28" spans="1:23" ht="90" hidden="1" customHeight="1" x14ac:dyDescent="0.2">
      <c r="A28" s="26" t="s">
        <v>678</v>
      </c>
      <c r="B28" s="13">
        <v>6</v>
      </c>
      <c r="C28" s="13" t="s">
        <v>507</v>
      </c>
      <c r="D28" s="14" t="s">
        <v>23</v>
      </c>
      <c r="E28" s="14" t="s">
        <v>616</v>
      </c>
      <c r="F28" s="14" t="s">
        <v>20</v>
      </c>
      <c r="G28" s="14" t="s">
        <v>21</v>
      </c>
      <c r="H28" s="14" t="s">
        <v>24</v>
      </c>
      <c r="I28" s="14" t="s">
        <v>25</v>
      </c>
      <c r="J28" s="22" t="s">
        <v>619</v>
      </c>
      <c r="K28" s="22" t="s">
        <v>689</v>
      </c>
      <c r="L28" s="27">
        <v>43844.392060185186</v>
      </c>
      <c r="M28" s="14" t="s">
        <v>378</v>
      </c>
      <c r="N28" s="14"/>
      <c r="O28" s="14" t="s">
        <v>226</v>
      </c>
      <c r="P28" s="14" t="s">
        <v>203</v>
      </c>
      <c r="Q28" s="14" t="s">
        <v>620</v>
      </c>
      <c r="R28" s="14" t="s">
        <v>203</v>
      </c>
      <c r="S28" s="15">
        <v>0</v>
      </c>
      <c r="T28" s="15">
        <v>0</v>
      </c>
      <c r="U28" s="15">
        <v>0</v>
      </c>
      <c r="V28" s="31"/>
      <c r="W28" s="22" t="s">
        <v>922</v>
      </c>
    </row>
    <row r="29" spans="1:23" ht="90" hidden="1" customHeight="1" x14ac:dyDescent="0.2">
      <c r="A29" s="26" t="s">
        <v>678</v>
      </c>
      <c r="B29" s="13">
        <v>6</v>
      </c>
      <c r="C29" s="13" t="s">
        <v>508</v>
      </c>
      <c r="D29" s="14" t="s">
        <v>23</v>
      </c>
      <c r="E29" s="14" t="s">
        <v>616</v>
      </c>
      <c r="F29" s="14" t="s">
        <v>20</v>
      </c>
      <c r="G29" s="14" t="s">
        <v>21</v>
      </c>
      <c r="H29" s="14" t="s">
        <v>188</v>
      </c>
      <c r="I29" s="14" t="s">
        <v>189</v>
      </c>
      <c r="J29" s="22" t="s">
        <v>621</v>
      </c>
      <c r="K29" s="22" t="s">
        <v>690</v>
      </c>
      <c r="L29" s="27">
        <v>43844.39461805555</v>
      </c>
      <c r="M29" s="14" t="s">
        <v>378</v>
      </c>
      <c r="N29" s="14"/>
      <c r="O29" s="14" t="s">
        <v>226</v>
      </c>
      <c r="P29" s="14" t="s">
        <v>22</v>
      </c>
      <c r="Q29" s="14" t="s">
        <v>622</v>
      </c>
      <c r="R29" s="14" t="s">
        <v>22</v>
      </c>
      <c r="S29" s="15">
        <v>0</v>
      </c>
      <c r="T29" s="15">
        <v>0</v>
      </c>
      <c r="U29" s="15">
        <v>0</v>
      </c>
      <c r="V29" s="31"/>
      <c r="W29" s="22" t="s">
        <v>923</v>
      </c>
    </row>
    <row r="30" spans="1:23" ht="90" hidden="1" customHeight="1" x14ac:dyDescent="0.2">
      <c r="A30" s="26" t="s">
        <v>678</v>
      </c>
      <c r="B30" s="13">
        <v>6</v>
      </c>
      <c r="C30" s="13" t="s">
        <v>509</v>
      </c>
      <c r="D30" s="14" t="s">
        <v>23</v>
      </c>
      <c r="E30" s="14" t="s">
        <v>616</v>
      </c>
      <c r="F30" s="14" t="s">
        <v>20</v>
      </c>
      <c r="G30" s="14" t="s">
        <v>21</v>
      </c>
      <c r="H30" s="14" t="s">
        <v>304</v>
      </c>
      <c r="I30" s="14" t="s">
        <v>305</v>
      </c>
      <c r="J30" s="22" t="s">
        <v>623</v>
      </c>
      <c r="K30" s="22" t="s">
        <v>691</v>
      </c>
      <c r="L30" s="27">
        <v>43844.407129629624</v>
      </c>
      <c r="M30" s="14" t="s">
        <v>378</v>
      </c>
      <c r="N30" s="14"/>
      <c r="O30" s="14" t="s">
        <v>226</v>
      </c>
      <c r="P30" s="14" t="s">
        <v>203</v>
      </c>
      <c r="Q30" s="14" t="s">
        <v>624</v>
      </c>
      <c r="R30" s="14" t="s">
        <v>203</v>
      </c>
      <c r="S30" s="15">
        <v>10000</v>
      </c>
      <c r="T30" s="15">
        <v>10000</v>
      </c>
      <c r="U30" s="15">
        <v>0</v>
      </c>
      <c r="V30" s="31">
        <v>44012</v>
      </c>
      <c r="W30" s="22" t="s">
        <v>924</v>
      </c>
    </row>
    <row r="31" spans="1:23" ht="90" hidden="1" customHeight="1" x14ac:dyDescent="0.2">
      <c r="A31" s="26" t="s">
        <v>678</v>
      </c>
      <c r="B31" s="13">
        <v>6</v>
      </c>
      <c r="C31" s="13" t="s">
        <v>510</v>
      </c>
      <c r="D31" s="14" t="s">
        <v>23</v>
      </c>
      <c r="E31" s="14" t="s">
        <v>616</v>
      </c>
      <c r="F31" s="14" t="s">
        <v>20</v>
      </c>
      <c r="G31" s="14" t="s">
        <v>21</v>
      </c>
      <c r="H31" s="14" t="s">
        <v>205</v>
      </c>
      <c r="I31" s="14" t="s">
        <v>206</v>
      </c>
      <c r="J31" s="22" t="s">
        <v>625</v>
      </c>
      <c r="K31" s="22" t="s">
        <v>692</v>
      </c>
      <c r="L31" s="27">
        <v>43844.410150462958</v>
      </c>
      <c r="M31" s="14" t="s">
        <v>378</v>
      </c>
      <c r="N31" s="14"/>
      <c r="O31" s="14" t="s">
        <v>226</v>
      </c>
      <c r="P31" s="14" t="s">
        <v>203</v>
      </c>
      <c r="Q31" s="14" t="s">
        <v>626</v>
      </c>
      <c r="R31" s="14" t="s">
        <v>203</v>
      </c>
      <c r="S31" s="15">
        <v>0</v>
      </c>
      <c r="T31" s="15">
        <v>0</v>
      </c>
      <c r="U31" s="15">
        <v>0</v>
      </c>
      <c r="V31" s="31"/>
      <c r="W31" s="22" t="s">
        <v>925</v>
      </c>
    </row>
    <row r="32" spans="1:23" ht="90" hidden="1" customHeight="1" x14ac:dyDescent="0.2">
      <c r="A32" s="26" t="s">
        <v>678</v>
      </c>
      <c r="B32" s="13">
        <v>6</v>
      </c>
      <c r="C32" s="13" t="s">
        <v>511</v>
      </c>
      <c r="D32" s="14" t="s">
        <v>23</v>
      </c>
      <c r="E32" s="14" t="s">
        <v>616</v>
      </c>
      <c r="F32" s="14" t="s">
        <v>20</v>
      </c>
      <c r="G32" s="14" t="s">
        <v>21</v>
      </c>
      <c r="H32" s="14" t="s">
        <v>34</v>
      </c>
      <c r="I32" s="14" t="s">
        <v>35</v>
      </c>
      <c r="J32" s="22" t="s">
        <v>627</v>
      </c>
      <c r="K32" s="22" t="s">
        <v>693</v>
      </c>
      <c r="L32" s="27">
        <v>43844.414548611108</v>
      </c>
      <c r="M32" s="14" t="s">
        <v>378</v>
      </c>
      <c r="N32" s="14"/>
      <c r="O32" s="14" t="s">
        <v>226</v>
      </c>
      <c r="P32" s="14" t="s">
        <v>66</v>
      </c>
      <c r="Q32" s="14" t="s">
        <v>628</v>
      </c>
      <c r="R32" s="14" t="s">
        <v>66</v>
      </c>
      <c r="S32" s="15">
        <v>0</v>
      </c>
      <c r="T32" s="15">
        <v>0</v>
      </c>
      <c r="U32" s="15">
        <v>0</v>
      </c>
      <c r="V32" s="31"/>
      <c r="W32" s="22" t="s">
        <v>1208</v>
      </c>
    </row>
    <row r="33" spans="1:23" ht="90" hidden="1" customHeight="1" x14ac:dyDescent="0.2">
      <c r="A33" s="26" t="s">
        <v>678</v>
      </c>
      <c r="B33" s="13">
        <v>6</v>
      </c>
      <c r="C33" s="13" t="s">
        <v>512</v>
      </c>
      <c r="D33" s="14" t="s">
        <v>23</v>
      </c>
      <c r="E33" s="14" t="s">
        <v>616</v>
      </c>
      <c r="F33" s="14" t="s">
        <v>20</v>
      </c>
      <c r="G33" s="14" t="s">
        <v>21</v>
      </c>
      <c r="H33" s="14" t="s">
        <v>58</v>
      </c>
      <c r="I33" s="14" t="s">
        <v>59</v>
      </c>
      <c r="J33" s="22" t="s">
        <v>629</v>
      </c>
      <c r="K33" s="22" t="s">
        <v>694</v>
      </c>
      <c r="L33" s="27">
        <v>43844.417164351849</v>
      </c>
      <c r="M33" s="14" t="s">
        <v>378</v>
      </c>
      <c r="N33" s="14"/>
      <c r="O33" s="14" t="s">
        <v>226</v>
      </c>
      <c r="P33" s="14" t="s">
        <v>203</v>
      </c>
      <c r="Q33" s="14" t="s">
        <v>630</v>
      </c>
      <c r="R33" s="14" t="s">
        <v>203</v>
      </c>
      <c r="S33" s="15">
        <v>0</v>
      </c>
      <c r="T33" s="15">
        <v>0</v>
      </c>
      <c r="U33" s="15">
        <v>0</v>
      </c>
      <c r="V33" s="31"/>
      <c r="W33" s="22" t="s">
        <v>927</v>
      </c>
    </row>
    <row r="34" spans="1:23" ht="90" hidden="1" customHeight="1" x14ac:dyDescent="0.2">
      <c r="A34" s="26" t="s">
        <v>678</v>
      </c>
      <c r="B34" s="13">
        <v>6</v>
      </c>
      <c r="C34" s="13" t="s">
        <v>513</v>
      </c>
      <c r="D34" s="14" t="s">
        <v>23</v>
      </c>
      <c r="E34" s="14" t="s">
        <v>616</v>
      </c>
      <c r="F34" s="14" t="s">
        <v>20</v>
      </c>
      <c r="G34" s="14" t="s">
        <v>21</v>
      </c>
      <c r="H34" s="14" t="s">
        <v>514</v>
      </c>
      <c r="I34" s="14" t="s">
        <v>515</v>
      </c>
      <c r="J34" s="22" t="s">
        <v>631</v>
      </c>
      <c r="K34" s="22" t="s">
        <v>516</v>
      </c>
      <c r="L34" s="27">
        <v>43844.447499999995</v>
      </c>
      <c r="M34" s="14" t="s">
        <v>378</v>
      </c>
      <c r="N34" s="14"/>
      <c r="O34" s="14" t="s">
        <v>226</v>
      </c>
      <c r="P34" s="14" t="s">
        <v>682</v>
      </c>
      <c r="Q34" s="14" t="s">
        <v>632</v>
      </c>
      <c r="R34" s="14" t="s">
        <v>682</v>
      </c>
      <c r="S34" s="15">
        <v>0</v>
      </c>
      <c r="T34" s="15">
        <v>0</v>
      </c>
      <c r="U34" s="15">
        <v>0</v>
      </c>
      <c r="V34" s="31"/>
      <c r="W34" s="22" t="s">
        <v>928</v>
      </c>
    </row>
    <row r="35" spans="1:23" ht="90" hidden="1" customHeight="1" x14ac:dyDescent="0.2">
      <c r="A35" s="26" t="s">
        <v>678</v>
      </c>
      <c r="B35" s="13">
        <v>6</v>
      </c>
      <c r="C35" s="13" t="s">
        <v>517</v>
      </c>
      <c r="D35" s="14" t="s">
        <v>23</v>
      </c>
      <c r="E35" s="14" t="s">
        <v>616</v>
      </c>
      <c r="F35" s="14" t="s">
        <v>20</v>
      </c>
      <c r="G35" s="14" t="s">
        <v>21</v>
      </c>
      <c r="H35" s="14" t="s">
        <v>514</v>
      </c>
      <c r="I35" s="14" t="s">
        <v>515</v>
      </c>
      <c r="J35" s="22" t="s">
        <v>633</v>
      </c>
      <c r="K35" s="22" t="s">
        <v>518</v>
      </c>
      <c r="L35" s="27">
        <v>43844.451296296298</v>
      </c>
      <c r="M35" s="14" t="s">
        <v>378</v>
      </c>
      <c r="N35" s="14"/>
      <c r="O35" s="14" t="s">
        <v>226</v>
      </c>
      <c r="P35" s="14" t="s">
        <v>682</v>
      </c>
      <c r="Q35" s="14" t="s">
        <v>634</v>
      </c>
      <c r="R35" s="14" t="s">
        <v>682</v>
      </c>
      <c r="S35" s="15">
        <v>0</v>
      </c>
      <c r="T35" s="15">
        <v>0</v>
      </c>
      <c r="U35" s="15">
        <v>0</v>
      </c>
      <c r="V35" s="31"/>
      <c r="W35" s="22" t="s">
        <v>764</v>
      </c>
    </row>
    <row r="36" spans="1:23" ht="90" customHeight="1" x14ac:dyDescent="0.2">
      <c r="A36" s="26" t="s">
        <v>678</v>
      </c>
      <c r="B36" s="13">
        <v>1</v>
      </c>
      <c r="C36" s="13" t="s">
        <v>766</v>
      </c>
      <c r="D36" s="14" t="s">
        <v>17</v>
      </c>
      <c r="E36" s="14" t="s">
        <v>616</v>
      </c>
      <c r="F36" s="14" t="s">
        <v>767</v>
      </c>
      <c r="G36" s="14" t="s">
        <v>768</v>
      </c>
      <c r="H36" s="14" t="s">
        <v>120</v>
      </c>
      <c r="I36" s="14" t="s">
        <v>121</v>
      </c>
      <c r="J36" s="22" t="s">
        <v>769</v>
      </c>
      <c r="K36" s="22" t="s">
        <v>859</v>
      </c>
      <c r="L36" s="27">
        <v>43886.645497685182</v>
      </c>
      <c r="M36" s="14" t="s">
        <v>770</v>
      </c>
      <c r="N36" s="14" t="s">
        <v>860</v>
      </c>
      <c r="O36" s="14" t="s">
        <v>770</v>
      </c>
      <c r="P36" s="14" t="s">
        <v>150</v>
      </c>
      <c r="Q36" s="14" t="s">
        <v>771</v>
      </c>
      <c r="R36" s="14" t="s">
        <v>66</v>
      </c>
      <c r="S36" s="15">
        <v>11000</v>
      </c>
      <c r="T36" s="15">
        <v>5000</v>
      </c>
      <c r="U36" s="15">
        <v>0</v>
      </c>
      <c r="V36" s="31">
        <v>44025</v>
      </c>
      <c r="W36" s="22" t="s">
        <v>1210</v>
      </c>
    </row>
    <row r="37" spans="1:23" ht="90" customHeight="1" x14ac:dyDescent="0.2">
      <c r="A37" s="26" t="s">
        <v>678</v>
      </c>
      <c r="B37" s="13">
        <v>1</v>
      </c>
      <c r="C37" s="13" t="s">
        <v>951</v>
      </c>
      <c r="D37" s="14" t="s">
        <v>33</v>
      </c>
      <c r="E37" s="14" t="s">
        <v>616</v>
      </c>
      <c r="F37" s="14" t="s">
        <v>20</v>
      </c>
      <c r="G37" s="14" t="s">
        <v>21</v>
      </c>
      <c r="H37" s="14" t="s">
        <v>705</v>
      </c>
      <c r="I37" s="14" t="s">
        <v>704</v>
      </c>
      <c r="J37" s="22" t="s">
        <v>952</v>
      </c>
      <c r="K37" s="22" t="s">
        <v>953</v>
      </c>
      <c r="L37" s="27">
        <v>43930.466979166667</v>
      </c>
      <c r="M37" s="14" t="s">
        <v>378</v>
      </c>
      <c r="N37" s="14" t="s">
        <v>378</v>
      </c>
      <c r="O37" s="14" t="s">
        <v>226</v>
      </c>
      <c r="P37" s="14" t="s">
        <v>66</v>
      </c>
      <c r="Q37" s="14" t="s">
        <v>954</v>
      </c>
      <c r="R37" s="14" t="s">
        <v>66</v>
      </c>
      <c r="S37" s="15">
        <v>0</v>
      </c>
      <c r="T37" s="15">
        <v>0</v>
      </c>
      <c r="U37" s="15">
        <v>0</v>
      </c>
      <c r="V37" s="31"/>
      <c r="W37" s="22" t="s">
        <v>1212</v>
      </c>
    </row>
    <row r="38" spans="1:23" ht="90" hidden="1" customHeight="1" x14ac:dyDescent="0.2">
      <c r="A38" s="26" t="s">
        <v>678</v>
      </c>
      <c r="B38" s="13">
        <v>6</v>
      </c>
      <c r="C38" s="13" t="s">
        <v>522</v>
      </c>
      <c r="D38" s="14" t="s">
        <v>23</v>
      </c>
      <c r="E38" s="14" t="s">
        <v>616</v>
      </c>
      <c r="F38" s="14" t="s">
        <v>20</v>
      </c>
      <c r="G38" s="14" t="s">
        <v>21</v>
      </c>
      <c r="H38" s="14" t="s">
        <v>54</v>
      </c>
      <c r="I38" s="14" t="s">
        <v>55</v>
      </c>
      <c r="J38" s="22" t="s">
        <v>639</v>
      </c>
      <c r="K38" s="22" t="s">
        <v>696</v>
      </c>
      <c r="L38" s="27">
        <v>43844.465069444443</v>
      </c>
      <c r="M38" s="14" t="s">
        <v>378</v>
      </c>
      <c r="N38" s="14"/>
      <c r="O38" s="14" t="s">
        <v>226</v>
      </c>
      <c r="P38" s="14" t="s">
        <v>110</v>
      </c>
      <c r="Q38" s="14" t="s">
        <v>640</v>
      </c>
      <c r="R38" s="14" t="s">
        <v>110</v>
      </c>
      <c r="S38" s="15">
        <v>28634</v>
      </c>
      <c r="T38" s="15">
        <v>0</v>
      </c>
      <c r="U38" s="15">
        <v>0</v>
      </c>
      <c r="V38" s="31"/>
      <c r="W38" s="22" t="s">
        <v>930</v>
      </c>
    </row>
    <row r="39" spans="1:23" ht="90" hidden="1" customHeight="1" x14ac:dyDescent="0.2">
      <c r="A39" s="26" t="s">
        <v>678</v>
      </c>
      <c r="B39" s="13">
        <v>6</v>
      </c>
      <c r="C39" s="13" t="s">
        <v>523</v>
      </c>
      <c r="D39" s="14" t="s">
        <v>23</v>
      </c>
      <c r="E39" s="14" t="s">
        <v>616</v>
      </c>
      <c r="F39" s="14" t="s">
        <v>20</v>
      </c>
      <c r="G39" s="14" t="s">
        <v>21</v>
      </c>
      <c r="H39" s="14" t="s">
        <v>232</v>
      </c>
      <c r="I39" s="14" t="s">
        <v>233</v>
      </c>
      <c r="J39" s="22" t="s">
        <v>641</v>
      </c>
      <c r="K39" s="22" t="s">
        <v>697</v>
      </c>
      <c r="L39" s="27">
        <v>43844.46670138889</v>
      </c>
      <c r="M39" s="14" t="s">
        <v>378</v>
      </c>
      <c r="N39" s="14"/>
      <c r="O39" s="14" t="s">
        <v>226</v>
      </c>
      <c r="P39" s="14" t="s">
        <v>682</v>
      </c>
      <c r="Q39" s="14" t="s">
        <v>642</v>
      </c>
      <c r="R39" s="14" t="s">
        <v>682</v>
      </c>
      <c r="S39" s="15">
        <v>0</v>
      </c>
      <c r="T39" s="15">
        <v>0</v>
      </c>
      <c r="U39" s="15">
        <v>0</v>
      </c>
      <c r="V39" s="31"/>
      <c r="W39" s="22" t="s">
        <v>931</v>
      </c>
    </row>
    <row r="40" spans="1:23" ht="90" customHeight="1" x14ac:dyDescent="0.2">
      <c r="A40" s="26" t="s">
        <v>678</v>
      </c>
      <c r="B40" s="13">
        <v>1</v>
      </c>
      <c r="C40" s="13" t="s">
        <v>521</v>
      </c>
      <c r="D40" s="14" t="s">
        <v>33</v>
      </c>
      <c r="E40" s="14" t="s">
        <v>616</v>
      </c>
      <c r="F40" s="14" t="s">
        <v>20</v>
      </c>
      <c r="G40" s="14" t="s">
        <v>21</v>
      </c>
      <c r="H40" s="14" t="s">
        <v>304</v>
      </c>
      <c r="I40" s="14" t="s">
        <v>305</v>
      </c>
      <c r="J40" s="22" t="s">
        <v>637</v>
      </c>
      <c r="K40" s="22" t="s">
        <v>695</v>
      </c>
      <c r="L40" s="27">
        <v>43844.463344907403</v>
      </c>
      <c r="M40" s="14" t="s">
        <v>378</v>
      </c>
      <c r="N40" s="14"/>
      <c r="O40" s="14" t="s">
        <v>226</v>
      </c>
      <c r="P40" s="14" t="s">
        <v>383</v>
      </c>
      <c r="Q40" s="14" t="s">
        <v>638</v>
      </c>
      <c r="R40" s="14" t="s">
        <v>383</v>
      </c>
      <c r="S40" s="15">
        <v>0</v>
      </c>
      <c r="T40" s="15">
        <v>0</v>
      </c>
      <c r="U40" s="15">
        <v>0</v>
      </c>
      <c r="V40" s="31"/>
      <c r="W40" s="22" t="s">
        <v>929</v>
      </c>
    </row>
    <row r="41" spans="1:23" ht="90" hidden="1" customHeight="1" x14ac:dyDescent="0.2">
      <c r="A41" s="26" t="s">
        <v>678</v>
      </c>
      <c r="B41" s="13">
        <v>6</v>
      </c>
      <c r="C41" s="13" t="s">
        <v>699</v>
      </c>
      <c r="D41" s="14" t="s">
        <v>23</v>
      </c>
      <c r="E41" s="14" t="s">
        <v>616</v>
      </c>
      <c r="F41" s="14" t="s">
        <v>700</v>
      </c>
      <c r="G41" s="14" t="s">
        <v>933</v>
      </c>
      <c r="H41" s="14" t="s">
        <v>645</v>
      </c>
      <c r="I41" s="14" t="s">
        <v>646</v>
      </c>
      <c r="J41" s="22" t="s">
        <v>701</v>
      </c>
      <c r="K41" s="22" t="s">
        <v>702</v>
      </c>
      <c r="L41" s="27">
        <v>43868.613749999997</v>
      </c>
      <c r="M41" s="14" t="s">
        <v>647</v>
      </c>
      <c r="N41" s="14"/>
      <c r="O41" s="14" t="s">
        <v>647</v>
      </c>
      <c r="P41" s="14" t="s">
        <v>108</v>
      </c>
      <c r="Q41" s="14" t="s">
        <v>703</v>
      </c>
      <c r="R41" s="14" t="s">
        <v>108</v>
      </c>
      <c r="S41" s="15">
        <v>0</v>
      </c>
      <c r="T41" s="15">
        <v>0</v>
      </c>
      <c r="U41" s="15">
        <v>0</v>
      </c>
      <c r="V41" s="31"/>
      <c r="W41" s="22" t="s">
        <v>934</v>
      </c>
    </row>
    <row r="42" spans="1:23" ht="90" hidden="1" customHeight="1" x14ac:dyDescent="0.2">
      <c r="A42" s="26" t="s">
        <v>678</v>
      </c>
      <c r="B42" s="13">
        <v>6</v>
      </c>
      <c r="C42" s="13" t="s">
        <v>706</v>
      </c>
      <c r="D42" s="14" t="s">
        <v>23</v>
      </c>
      <c r="E42" s="14" t="s">
        <v>616</v>
      </c>
      <c r="F42" s="14" t="s">
        <v>20</v>
      </c>
      <c r="G42" s="14" t="s">
        <v>21</v>
      </c>
      <c r="H42" s="14" t="s">
        <v>44</v>
      </c>
      <c r="I42" s="14" t="s">
        <v>45</v>
      </c>
      <c r="J42" s="22" t="s">
        <v>707</v>
      </c>
      <c r="K42" s="22" t="s">
        <v>708</v>
      </c>
      <c r="L42" s="27">
        <v>43873.443240740737</v>
      </c>
      <c r="M42" s="14" t="s">
        <v>378</v>
      </c>
      <c r="N42" s="14"/>
      <c r="O42" s="14" t="s">
        <v>226</v>
      </c>
      <c r="P42" s="14" t="s">
        <v>383</v>
      </c>
      <c r="Q42" s="14" t="s">
        <v>709</v>
      </c>
      <c r="R42" s="14" t="s">
        <v>383</v>
      </c>
      <c r="S42" s="15">
        <v>0</v>
      </c>
      <c r="T42" s="15">
        <v>0</v>
      </c>
      <c r="U42" s="15">
        <v>0</v>
      </c>
      <c r="V42" s="31"/>
      <c r="W42" s="22" t="s">
        <v>935</v>
      </c>
    </row>
    <row r="43" spans="1:23" ht="90" hidden="1" customHeight="1" x14ac:dyDescent="0.2">
      <c r="A43" s="26" t="s">
        <v>678</v>
      </c>
      <c r="B43" s="13">
        <v>6</v>
      </c>
      <c r="C43" s="13" t="s">
        <v>747</v>
      </c>
      <c r="D43" s="14" t="s">
        <v>23</v>
      </c>
      <c r="E43" s="14" t="s">
        <v>616</v>
      </c>
      <c r="F43" s="14" t="s">
        <v>748</v>
      </c>
      <c r="G43" s="14" t="s">
        <v>749</v>
      </c>
      <c r="H43" s="14" t="s">
        <v>54</v>
      </c>
      <c r="I43" s="14" t="s">
        <v>55</v>
      </c>
      <c r="J43" s="22" t="s">
        <v>750</v>
      </c>
      <c r="K43" s="22" t="s">
        <v>765</v>
      </c>
      <c r="L43" s="27">
        <v>43881.454560185186</v>
      </c>
      <c r="M43" s="14" t="s">
        <v>751</v>
      </c>
      <c r="N43" s="14"/>
      <c r="O43" s="14" t="s">
        <v>751</v>
      </c>
      <c r="P43" s="14" t="s">
        <v>110</v>
      </c>
      <c r="Q43" s="14" t="s">
        <v>752</v>
      </c>
      <c r="R43" s="14" t="s">
        <v>110</v>
      </c>
      <c r="S43" s="15">
        <v>0</v>
      </c>
      <c r="T43" s="15">
        <v>0</v>
      </c>
      <c r="U43" s="15">
        <v>0</v>
      </c>
      <c r="V43" s="31"/>
      <c r="W43" s="22" t="s">
        <v>936</v>
      </c>
    </row>
    <row r="44" spans="1:23" ht="90" customHeight="1" x14ac:dyDescent="0.2">
      <c r="A44" s="26" t="s">
        <v>678</v>
      </c>
      <c r="B44" s="13">
        <v>0</v>
      </c>
      <c r="C44" s="13" t="s">
        <v>962</v>
      </c>
      <c r="D44" s="14" t="s">
        <v>33</v>
      </c>
      <c r="E44" s="14" t="s">
        <v>616</v>
      </c>
      <c r="F44" s="14" t="s">
        <v>963</v>
      </c>
      <c r="G44" s="14" t="s">
        <v>964</v>
      </c>
      <c r="H44" s="14" t="s">
        <v>944</v>
      </c>
      <c r="I44" s="14" t="s">
        <v>945</v>
      </c>
      <c r="J44" s="22" t="s">
        <v>965</v>
      </c>
      <c r="K44" s="22" t="s">
        <v>966</v>
      </c>
      <c r="L44" s="27">
        <v>43948.313148148147</v>
      </c>
      <c r="M44" s="14" t="s">
        <v>967</v>
      </c>
      <c r="N44" s="14" t="s">
        <v>967</v>
      </c>
      <c r="O44" s="14" t="s">
        <v>968</v>
      </c>
      <c r="P44" s="14" t="s">
        <v>383</v>
      </c>
      <c r="Q44" s="14" t="s">
        <v>969</v>
      </c>
      <c r="R44" s="14" t="s">
        <v>383</v>
      </c>
      <c r="S44" s="15">
        <v>0</v>
      </c>
      <c r="T44" s="15">
        <v>0</v>
      </c>
      <c r="U44" s="15">
        <v>0</v>
      </c>
      <c r="V44" s="31"/>
      <c r="W44" s="22" t="s">
        <v>970</v>
      </c>
    </row>
    <row r="45" spans="1:23" ht="90" customHeight="1" x14ac:dyDescent="0.2">
      <c r="A45" s="26" t="s">
        <v>678</v>
      </c>
      <c r="B45" s="13">
        <v>0</v>
      </c>
      <c r="C45" s="13" t="s">
        <v>971</v>
      </c>
      <c r="D45" s="14" t="s">
        <v>33</v>
      </c>
      <c r="E45" s="14" t="s">
        <v>616</v>
      </c>
      <c r="F45" s="14" t="s">
        <v>20</v>
      </c>
      <c r="G45" s="14" t="s">
        <v>21</v>
      </c>
      <c r="H45" s="14" t="s">
        <v>944</v>
      </c>
      <c r="I45" s="14" t="s">
        <v>945</v>
      </c>
      <c r="J45" s="22" t="s">
        <v>972</v>
      </c>
      <c r="K45" s="22" t="s">
        <v>973</v>
      </c>
      <c r="L45" s="27">
        <v>43948.313726851848</v>
      </c>
      <c r="M45" s="14" t="s">
        <v>378</v>
      </c>
      <c r="N45" s="14" t="s">
        <v>839</v>
      </c>
      <c r="O45" s="14" t="s">
        <v>226</v>
      </c>
      <c r="P45" s="14" t="s">
        <v>383</v>
      </c>
      <c r="Q45" s="14" t="s">
        <v>974</v>
      </c>
      <c r="R45" s="14" t="s">
        <v>383</v>
      </c>
      <c r="S45" s="15">
        <v>0</v>
      </c>
      <c r="T45" s="15">
        <v>0</v>
      </c>
      <c r="U45" s="15">
        <v>0</v>
      </c>
      <c r="V45" s="31"/>
      <c r="W45" s="22" t="s">
        <v>970</v>
      </c>
    </row>
    <row r="46" spans="1:23" ht="90" customHeight="1" x14ac:dyDescent="0.2">
      <c r="A46" s="26" t="s">
        <v>678</v>
      </c>
      <c r="B46" s="13">
        <v>0</v>
      </c>
      <c r="C46" s="13" t="s">
        <v>1011</v>
      </c>
      <c r="D46" s="14" t="s">
        <v>33</v>
      </c>
      <c r="E46" s="14" t="s">
        <v>616</v>
      </c>
      <c r="F46" s="14" t="s">
        <v>20</v>
      </c>
      <c r="G46" s="14" t="s">
        <v>21</v>
      </c>
      <c r="H46" s="14" t="s">
        <v>44</v>
      </c>
      <c r="I46" s="14" t="s">
        <v>45</v>
      </c>
      <c r="J46" s="22" t="s">
        <v>1012</v>
      </c>
      <c r="K46" s="22" t="s">
        <v>1013</v>
      </c>
      <c r="L46" s="27">
        <v>44013.573807870365</v>
      </c>
      <c r="M46" s="14" t="s">
        <v>378</v>
      </c>
      <c r="N46" s="14" t="s">
        <v>1014</v>
      </c>
      <c r="O46" s="14" t="s">
        <v>226</v>
      </c>
      <c r="P46" s="14" t="s">
        <v>383</v>
      </c>
      <c r="Q46" s="14" t="s">
        <v>1015</v>
      </c>
      <c r="R46" s="14" t="s">
        <v>383</v>
      </c>
      <c r="S46" s="15">
        <v>0</v>
      </c>
      <c r="T46" s="15">
        <v>0</v>
      </c>
      <c r="U46" s="15">
        <v>0</v>
      </c>
      <c r="V46" s="31"/>
      <c r="W46" s="22"/>
    </row>
    <row r="47" spans="1:23" ht="90" hidden="1" customHeight="1" x14ac:dyDescent="0.2">
      <c r="A47" s="26" t="s">
        <v>678</v>
      </c>
      <c r="B47" s="13">
        <v>6</v>
      </c>
      <c r="C47" s="13" t="s">
        <v>818</v>
      </c>
      <c r="D47" s="14" t="s">
        <v>23</v>
      </c>
      <c r="E47" s="14" t="s">
        <v>616</v>
      </c>
      <c r="F47" s="14" t="s">
        <v>20</v>
      </c>
      <c r="G47" s="14" t="s">
        <v>21</v>
      </c>
      <c r="H47" s="14" t="s">
        <v>69</v>
      </c>
      <c r="I47" s="14" t="s">
        <v>72</v>
      </c>
      <c r="J47" s="22" t="s">
        <v>819</v>
      </c>
      <c r="K47" s="22" t="s">
        <v>820</v>
      </c>
      <c r="L47" s="27">
        <v>43906.350543981476</v>
      </c>
      <c r="M47" s="14" t="s">
        <v>378</v>
      </c>
      <c r="N47" s="14" t="s">
        <v>821</v>
      </c>
      <c r="O47" s="14" t="s">
        <v>226</v>
      </c>
      <c r="P47" s="14" t="s">
        <v>66</v>
      </c>
      <c r="Q47" s="14" t="s">
        <v>822</v>
      </c>
      <c r="R47" s="14" t="s">
        <v>66</v>
      </c>
      <c r="S47" s="15">
        <v>0</v>
      </c>
      <c r="T47" s="15">
        <v>0</v>
      </c>
      <c r="U47" s="15">
        <v>0</v>
      </c>
      <c r="V47" s="31"/>
      <c r="W47" s="22" t="s">
        <v>1208</v>
      </c>
    </row>
    <row r="48" spans="1:23" ht="90" customHeight="1" x14ac:dyDescent="0.2">
      <c r="A48" s="26" t="s">
        <v>678</v>
      </c>
      <c r="B48" s="13">
        <v>0</v>
      </c>
      <c r="C48" s="13" t="s">
        <v>1016</v>
      </c>
      <c r="D48" s="14" t="s">
        <v>33</v>
      </c>
      <c r="E48" s="14" t="s">
        <v>616</v>
      </c>
      <c r="F48" s="14" t="s">
        <v>20</v>
      </c>
      <c r="G48" s="14" t="s">
        <v>21</v>
      </c>
      <c r="H48" s="14" t="s">
        <v>44</v>
      </c>
      <c r="I48" s="14" t="s">
        <v>45</v>
      </c>
      <c r="J48" s="22" t="s">
        <v>1017</v>
      </c>
      <c r="K48" s="22" t="s">
        <v>1018</v>
      </c>
      <c r="L48" s="27">
        <v>44020.331666666665</v>
      </c>
      <c r="M48" s="14" t="s">
        <v>378</v>
      </c>
      <c r="N48" s="14" t="s">
        <v>378</v>
      </c>
      <c r="O48" s="14" t="s">
        <v>226</v>
      </c>
      <c r="P48" s="14" t="s">
        <v>383</v>
      </c>
      <c r="Q48" s="14" t="s">
        <v>1019</v>
      </c>
      <c r="R48" s="14" t="s">
        <v>383</v>
      </c>
      <c r="S48" s="15">
        <v>0</v>
      </c>
      <c r="T48" s="15">
        <v>0</v>
      </c>
      <c r="U48" s="15">
        <v>0</v>
      </c>
      <c r="V48" s="31"/>
      <c r="W48" s="22"/>
    </row>
    <row r="49" spans="1:23" ht="90" hidden="1" customHeight="1" x14ac:dyDescent="0.2">
      <c r="A49" s="26" t="s">
        <v>678</v>
      </c>
      <c r="B49" s="13">
        <v>6</v>
      </c>
      <c r="C49" s="13" t="s">
        <v>828</v>
      </c>
      <c r="D49" s="14" t="s">
        <v>23</v>
      </c>
      <c r="E49" s="14" t="s">
        <v>616</v>
      </c>
      <c r="F49" s="14" t="s">
        <v>20</v>
      </c>
      <c r="G49" s="14" t="s">
        <v>21</v>
      </c>
      <c r="H49" s="14" t="s">
        <v>54</v>
      </c>
      <c r="I49" s="14" t="s">
        <v>55</v>
      </c>
      <c r="J49" s="22" t="s">
        <v>829</v>
      </c>
      <c r="K49" s="22" t="s">
        <v>830</v>
      </c>
      <c r="L49" s="27">
        <v>43906.361250000002</v>
      </c>
      <c r="M49" s="14" t="s">
        <v>378</v>
      </c>
      <c r="N49" s="14" t="s">
        <v>378</v>
      </c>
      <c r="O49" s="14" t="s">
        <v>226</v>
      </c>
      <c r="P49" s="14" t="s">
        <v>110</v>
      </c>
      <c r="Q49" s="14" t="s">
        <v>831</v>
      </c>
      <c r="R49" s="14" t="s">
        <v>110</v>
      </c>
      <c r="S49" s="15">
        <v>0</v>
      </c>
      <c r="T49" s="15">
        <v>0</v>
      </c>
      <c r="U49" s="15">
        <v>0</v>
      </c>
      <c r="V49" s="31"/>
      <c r="W49" s="22" t="s">
        <v>942</v>
      </c>
    </row>
    <row r="50" spans="1:23" ht="90" hidden="1" customHeight="1" x14ac:dyDescent="0.2">
      <c r="A50" s="26" t="s">
        <v>678</v>
      </c>
      <c r="B50" s="13">
        <v>6</v>
      </c>
      <c r="C50" s="13" t="s">
        <v>832</v>
      </c>
      <c r="D50" s="14" t="s">
        <v>23</v>
      </c>
      <c r="E50" s="14" t="s">
        <v>616</v>
      </c>
      <c r="F50" s="14" t="s">
        <v>20</v>
      </c>
      <c r="G50" s="14" t="s">
        <v>21</v>
      </c>
      <c r="H50" s="14" t="s">
        <v>232</v>
      </c>
      <c r="I50" s="14" t="s">
        <v>233</v>
      </c>
      <c r="J50" s="22" t="s">
        <v>833</v>
      </c>
      <c r="K50" s="22" t="s">
        <v>834</v>
      </c>
      <c r="L50" s="27">
        <v>43906.361597222218</v>
      </c>
      <c r="M50" s="14" t="s">
        <v>378</v>
      </c>
      <c r="N50" s="14" t="s">
        <v>378</v>
      </c>
      <c r="O50" s="14" t="s">
        <v>226</v>
      </c>
      <c r="P50" s="14" t="s">
        <v>682</v>
      </c>
      <c r="Q50" s="14" t="s">
        <v>835</v>
      </c>
      <c r="R50" s="14" t="s">
        <v>682</v>
      </c>
      <c r="S50" s="15">
        <v>0</v>
      </c>
      <c r="T50" s="15">
        <v>0</v>
      </c>
      <c r="U50" s="15">
        <v>0</v>
      </c>
      <c r="V50" s="31"/>
      <c r="W50" s="22" t="s">
        <v>943</v>
      </c>
    </row>
    <row r="51" spans="1:23" ht="90" customHeight="1" x14ac:dyDescent="0.2">
      <c r="A51" s="26" t="s">
        <v>678</v>
      </c>
      <c r="B51" s="13">
        <v>1</v>
      </c>
      <c r="C51" s="13" t="s">
        <v>399</v>
      </c>
      <c r="D51" s="14" t="s">
        <v>17</v>
      </c>
      <c r="E51" s="14" t="s">
        <v>616</v>
      </c>
      <c r="F51" s="14" t="s">
        <v>100</v>
      </c>
      <c r="G51" s="14" t="s">
        <v>101</v>
      </c>
      <c r="H51" s="14" t="s">
        <v>31</v>
      </c>
      <c r="I51" s="14" t="s">
        <v>32</v>
      </c>
      <c r="J51" s="22" t="s">
        <v>443</v>
      </c>
      <c r="K51" s="22" t="s">
        <v>400</v>
      </c>
      <c r="L51" s="27">
        <v>43704.730810185181</v>
      </c>
      <c r="M51" s="14" t="s">
        <v>97</v>
      </c>
      <c r="N51" s="14" t="s">
        <v>97</v>
      </c>
      <c r="O51" s="14" t="s">
        <v>102</v>
      </c>
      <c r="P51" s="14" t="s">
        <v>108</v>
      </c>
      <c r="Q51" s="14" t="s">
        <v>444</v>
      </c>
      <c r="R51" s="14" t="s">
        <v>108</v>
      </c>
      <c r="S51" s="15">
        <v>8200</v>
      </c>
      <c r="T51" s="15">
        <v>7050</v>
      </c>
      <c r="U51" s="15">
        <v>7050</v>
      </c>
      <c r="V51" s="31">
        <v>44012</v>
      </c>
      <c r="W51" s="22" t="s">
        <v>917</v>
      </c>
    </row>
    <row r="52" spans="1:23" ht="90" customHeight="1" x14ac:dyDescent="0.2">
      <c r="A52" s="26" t="s">
        <v>678</v>
      </c>
      <c r="B52" s="13">
        <v>1</v>
      </c>
      <c r="C52" s="13" t="s">
        <v>815</v>
      </c>
      <c r="D52" s="14" t="s">
        <v>17</v>
      </c>
      <c r="E52" s="14" t="s">
        <v>616</v>
      </c>
      <c r="F52" s="14" t="s">
        <v>20</v>
      </c>
      <c r="G52" s="14" t="s">
        <v>21</v>
      </c>
      <c r="H52" s="14" t="s">
        <v>31</v>
      </c>
      <c r="I52" s="14" t="s">
        <v>32</v>
      </c>
      <c r="J52" s="22" t="s">
        <v>816</v>
      </c>
      <c r="K52" s="22" t="s">
        <v>939</v>
      </c>
      <c r="L52" s="27">
        <v>43906.350451388884</v>
      </c>
      <c r="M52" s="14" t="s">
        <v>378</v>
      </c>
      <c r="N52" s="14" t="s">
        <v>97</v>
      </c>
      <c r="O52" s="14" t="s">
        <v>226</v>
      </c>
      <c r="P52" s="14" t="s">
        <v>306</v>
      </c>
      <c r="Q52" s="14" t="s">
        <v>817</v>
      </c>
      <c r="R52" s="14" t="s">
        <v>306</v>
      </c>
      <c r="S52" s="15">
        <v>268293.64</v>
      </c>
      <c r="T52" s="15">
        <v>268293.64</v>
      </c>
      <c r="U52" s="15">
        <v>0</v>
      </c>
      <c r="V52" s="31">
        <v>44071</v>
      </c>
      <c r="W52" s="22" t="s">
        <v>940</v>
      </c>
    </row>
    <row r="53" spans="1:23" ht="90" customHeight="1" x14ac:dyDescent="0.2">
      <c r="A53" s="26" t="s">
        <v>678</v>
      </c>
      <c r="B53" s="13">
        <v>1</v>
      </c>
      <c r="C53" s="13" t="s">
        <v>861</v>
      </c>
      <c r="D53" s="14" t="s">
        <v>172</v>
      </c>
      <c r="E53" s="14" t="s">
        <v>616</v>
      </c>
      <c r="F53" s="14" t="s">
        <v>20</v>
      </c>
      <c r="G53" s="14" t="s">
        <v>21</v>
      </c>
      <c r="H53" s="14" t="s">
        <v>137</v>
      </c>
      <c r="I53" s="14" t="s">
        <v>138</v>
      </c>
      <c r="J53" s="22" t="s">
        <v>862</v>
      </c>
      <c r="K53" s="22" t="s">
        <v>863</v>
      </c>
      <c r="L53" s="27">
        <v>43920.729629629626</v>
      </c>
      <c r="M53" s="14" t="s">
        <v>378</v>
      </c>
      <c r="N53" s="14" t="s">
        <v>864</v>
      </c>
      <c r="O53" s="14" t="s">
        <v>226</v>
      </c>
      <c r="P53" s="14" t="s">
        <v>682</v>
      </c>
      <c r="Q53" s="14" t="s">
        <v>865</v>
      </c>
      <c r="R53" s="14" t="s">
        <v>682</v>
      </c>
      <c r="S53" s="15">
        <v>4000</v>
      </c>
      <c r="T53" s="15">
        <v>0</v>
      </c>
      <c r="U53" s="15">
        <v>0</v>
      </c>
      <c r="V53" s="31"/>
      <c r="W53" s="22" t="s">
        <v>950</v>
      </c>
    </row>
    <row r="54" spans="1:23" ht="90" hidden="1" customHeight="1" x14ac:dyDescent="0.2">
      <c r="A54" s="26" t="s">
        <v>678</v>
      </c>
      <c r="B54" s="13">
        <v>6</v>
      </c>
      <c r="C54" s="13" t="s">
        <v>866</v>
      </c>
      <c r="D54" s="14" t="s">
        <v>23</v>
      </c>
      <c r="E54" s="14" t="s">
        <v>616</v>
      </c>
      <c r="F54" s="14" t="s">
        <v>867</v>
      </c>
      <c r="G54" s="14" t="s">
        <v>868</v>
      </c>
      <c r="H54" s="14" t="s">
        <v>54</v>
      </c>
      <c r="I54" s="14" t="s">
        <v>55</v>
      </c>
      <c r="J54" s="22" t="s">
        <v>869</v>
      </c>
      <c r="K54" s="22" t="s">
        <v>870</v>
      </c>
      <c r="L54" s="27">
        <v>43921.737361111111</v>
      </c>
      <c r="M54" s="14" t="s">
        <v>871</v>
      </c>
      <c r="N54" s="14" t="s">
        <v>872</v>
      </c>
      <c r="O54" s="14" t="s">
        <v>873</v>
      </c>
      <c r="P54" s="14" t="s">
        <v>49</v>
      </c>
      <c r="Q54" s="14" t="s">
        <v>874</v>
      </c>
      <c r="R54" s="14" t="s">
        <v>49</v>
      </c>
      <c r="S54" s="15">
        <v>5400</v>
      </c>
      <c r="T54" s="15">
        <v>0</v>
      </c>
      <c r="U54" s="15">
        <v>0</v>
      </c>
      <c r="V54" s="31"/>
      <c r="W54" s="22" t="s">
        <v>912</v>
      </c>
    </row>
    <row r="55" spans="1:23" ht="90" customHeight="1" x14ac:dyDescent="0.2">
      <c r="A55" s="26" t="s">
        <v>678</v>
      </c>
      <c r="B55" s="13">
        <v>0</v>
      </c>
      <c r="C55" s="13" t="s">
        <v>980</v>
      </c>
      <c r="D55" s="14" t="s">
        <v>17</v>
      </c>
      <c r="E55" s="14" t="s">
        <v>616</v>
      </c>
      <c r="F55" s="14" t="s">
        <v>981</v>
      </c>
      <c r="G55" s="14" t="s">
        <v>982</v>
      </c>
      <c r="H55" s="14" t="s">
        <v>983</v>
      </c>
      <c r="I55" s="14" t="s">
        <v>984</v>
      </c>
      <c r="J55" s="22" t="s">
        <v>985</v>
      </c>
      <c r="K55" s="22" t="s">
        <v>986</v>
      </c>
      <c r="L55" s="27">
        <v>44007.383032407408</v>
      </c>
      <c r="M55" s="14" t="s">
        <v>987</v>
      </c>
      <c r="N55" s="14" t="s">
        <v>987</v>
      </c>
      <c r="O55" s="14" t="s">
        <v>988</v>
      </c>
      <c r="P55" s="14" t="s">
        <v>682</v>
      </c>
      <c r="Q55" s="14" t="s">
        <v>989</v>
      </c>
      <c r="R55" s="14" t="s">
        <v>682</v>
      </c>
      <c r="S55" s="15">
        <v>9000</v>
      </c>
      <c r="T55" s="15">
        <v>9000</v>
      </c>
      <c r="U55" s="15">
        <v>0</v>
      </c>
      <c r="V55" s="31">
        <v>44012</v>
      </c>
      <c r="W55" s="22" t="s">
        <v>990</v>
      </c>
    </row>
    <row r="56" spans="1:23" ht="90" customHeight="1" x14ac:dyDescent="0.2">
      <c r="A56" s="26" t="s">
        <v>678</v>
      </c>
      <c r="B56" s="13">
        <v>0</v>
      </c>
      <c r="C56" s="13" t="s">
        <v>991</v>
      </c>
      <c r="D56" s="14" t="s">
        <v>17</v>
      </c>
      <c r="E56" s="14" t="s">
        <v>616</v>
      </c>
      <c r="F56" s="14" t="s">
        <v>981</v>
      </c>
      <c r="G56" s="14" t="s">
        <v>982</v>
      </c>
      <c r="H56" s="14" t="s">
        <v>54</v>
      </c>
      <c r="I56" s="14" t="s">
        <v>55</v>
      </c>
      <c r="J56" s="22" t="s">
        <v>992</v>
      </c>
      <c r="K56" s="22" t="s">
        <v>993</v>
      </c>
      <c r="L56" s="27">
        <v>44007.383148148147</v>
      </c>
      <c r="M56" s="14" t="s">
        <v>987</v>
      </c>
      <c r="N56" s="14" t="s">
        <v>987</v>
      </c>
      <c r="O56" s="14" t="s">
        <v>988</v>
      </c>
      <c r="P56" s="14" t="s">
        <v>682</v>
      </c>
      <c r="Q56" s="14" t="s">
        <v>994</v>
      </c>
      <c r="R56" s="14" t="s">
        <v>682</v>
      </c>
      <c r="S56" s="15">
        <v>9000</v>
      </c>
      <c r="T56" s="15">
        <v>9000</v>
      </c>
      <c r="U56" s="15">
        <v>0</v>
      </c>
      <c r="V56" s="31">
        <v>44012</v>
      </c>
      <c r="W56" s="22" t="s">
        <v>995</v>
      </c>
    </row>
    <row r="57" spans="1:23" ht="90" customHeight="1" x14ac:dyDescent="0.2">
      <c r="A57" s="26" t="s">
        <v>678</v>
      </c>
      <c r="B57" s="13">
        <v>0</v>
      </c>
      <c r="C57" s="13" t="s">
        <v>996</v>
      </c>
      <c r="D57" s="14" t="s">
        <v>17</v>
      </c>
      <c r="E57" s="14" t="s">
        <v>616</v>
      </c>
      <c r="F57" s="14" t="s">
        <v>981</v>
      </c>
      <c r="G57" s="14" t="s">
        <v>982</v>
      </c>
      <c r="H57" s="14" t="s">
        <v>188</v>
      </c>
      <c r="I57" s="14" t="s">
        <v>189</v>
      </c>
      <c r="J57" s="22" t="s">
        <v>997</v>
      </c>
      <c r="K57" s="22" t="s">
        <v>998</v>
      </c>
      <c r="L57" s="27">
        <v>44007.383287037039</v>
      </c>
      <c r="M57" s="14" t="s">
        <v>987</v>
      </c>
      <c r="N57" s="14" t="s">
        <v>987</v>
      </c>
      <c r="O57" s="14" t="s">
        <v>988</v>
      </c>
      <c r="P57" s="14" t="s">
        <v>682</v>
      </c>
      <c r="Q57" s="14" t="s">
        <v>999</v>
      </c>
      <c r="R57" s="14" t="s">
        <v>682</v>
      </c>
      <c r="S57" s="15">
        <v>9000</v>
      </c>
      <c r="T57" s="15">
        <v>9000</v>
      </c>
      <c r="U57" s="15">
        <v>0</v>
      </c>
      <c r="V57" s="31">
        <v>44012</v>
      </c>
      <c r="W57" s="22" t="s">
        <v>1000</v>
      </c>
    </row>
    <row r="58" spans="1:23" ht="90" customHeight="1" x14ac:dyDescent="0.2">
      <c r="A58" s="26" t="s">
        <v>678</v>
      </c>
      <c r="B58" s="13">
        <v>0</v>
      </c>
      <c r="C58" s="13" t="s">
        <v>1001</v>
      </c>
      <c r="D58" s="14" t="s">
        <v>17</v>
      </c>
      <c r="E58" s="14" t="s">
        <v>616</v>
      </c>
      <c r="F58" s="14" t="s">
        <v>981</v>
      </c>
      <c r="G58" s="14" t="s">
        <v>982</v>
      </c>
      <c r="H58" s="14" t="s">
        <v>28</v>
      </c>
      <c r="I58" s="14" t="s">
        <v>29</v>
      </c>
      <c r="J58" s="22" t="s">
        <v>1002</v>
      </c>
      <c r="K58" s="22" t="s">
        <v>1003</v>
      </c>
      <c r="L58" s="27">
        <v>44007.384062500001</v>
      </c>
      <c r="M58" s="14" t="s">
        <v>987</v>
      </c>
      <c r="N58" s="14" t="s">
        <v>987</v>
      </c>
      <c r="O58" s="14" t="s">
        <v>988</v>
      </c>
      <c r="P58" s="14" t="s">
        <v>682</v>
      </c>
      <c r="Q58" s="14" t="s">
        <v>1004</v>
      </c>
      <c r="R58" s="14" t="s">
        <v>682</v>
      </c>
      <c r="S58" s="15">
        <v>9000</v>
      </c>
      <c r="T58" s="15">
        <v>9000</v>
      </c>
      <c r="U58" s="15">
        <v>0</v>
      </c>
      <c r="V58" s="31">
        <v>44012</v>
      </c>
      <c r="W58" s="22" t="s">
        <v>1005</v>
      </c>
    </row>
    <row r="59" spans="1:23" ht="90" customHeight="1" x14ac:dyDescent="0.2">
      <c r="A59" s="26" t="s">
        <v>678</v>
      </c>
      <c r="B59" s="13">
        <v>0</v>
      </c>
      <c r="C59" s="13" t="s">
        <v>1006</v>
      </c>
      <c r="D59" s="14" t="s">
        <v>33</v>
      </c>
      <c r="E59" s="14" t="s">
        <v>616</v>
      </c>
      <c r="F59" s="14" t="s">
        <v>126</v>
      </c>
      <c r="G59" s="14" t="s">
        <v>127</v>
      </c>
      <c r="H59" s="14" t="s">
        <v>128</v>
      </c>
      <c r="I59" s="14" t="s">
        <v>129</v>
      </c>
      <c r="J59" s="22" t="s">
        <v>1007</v>
      </c>
      <c r="K59" s="22" t="s">
        <v>1008</v>
      </c>
      <c r="L59" s="27">
        <v>44011.601504629631</v>
      </c>
      <c r="M59" s="14" t="s">
        <v>173</v>
      </c>
      <c r="N59" s="14" t="s">
        <v>173</v>
      </c>
      <c r="O59" s="14" t="s">
        <v>90</v>
      </c>
      <c r="P59" s="14" t="s">
        <v>682</v>
      </c>
      <c r="Q59" s="14" t="s">
        <v>1009</v>
      </c>
      <c r="R59" s="14" t="s">
        <v>682</v>
      </c>
      <c r="S59" s="15">
        <v>0</v>
      </c>
      <c r="T59" s="15">
        <v>0</v>
      </c>
      <c r="U59" s="15">
        <v>0</v>
      </c>
      <c r="V59" s="31"/>
      <c r="W59" s="22" t="s">
        <v>1010</v>
      </c>
    </row>
    <row r="60" spans="1:23" ht="90" customHeight="1" x14ac:dyDescent="0.2">
      <c r="A60" s="26" t="s">
        <v>678</v>
      </c>
      <c r="B60" s="13">
        <v>1</v>
      </c>
      <c r="C60" s="13" t="s">
        <v>144</v>
      </c>
      <c r="D60" s="14" t="s">
        <v>17</v>
      </c>
      <c r="E60" s="14" t="s">
        <v>616</v>
      </c>
      <c r="F60" s="14" t="s">
        <v>20</v>
      </c>
      <c r="G60" s="14" t="s">
        <v>21</v>
      </c>
      <c r="H60" s="14" t="s">
        <v>54</v>
      </c>
      <c r="I60" s="14" t="s">
        <v>55</v>
      </c>
      <c r="J60" s="22" t="s">
        <v>149</v>
      </c>
      <c r="K60" s="22" t="s">
        <v>680</v>
      </c>
      <c r="L60" s="27">
        <v>42985.629201388889</v>
      </c>
      <c r="M60" s="14" t="s">
        <v>83</v>
      </c>
      <c r="N60" s="14" t="s">
        <v>214</v>
      </c>
      <c r="O60" s="14" t="s">
        <v>83</v>
      </c>
      <c r="P60" s="14" t="s">
        <v>110</v>
      </c>
      <c r="Q60" s="14" t="s">
        <v>151</v>
      </c>
      <c r="R60" s="14" t="s">
        <v>110</v>
      </c>
      <c r="S60" s="15">
        <v>34000</v>
      </c>
      <c r="T60" s="15">
        <v>34000</v>
      </c>
      <c r="U60" s="15">
        <v>30900</v>
      </c>
      <c r="V60" s="31">
        <v>43325</v>
      </c>
      <c r="W60" s="22" t="s">
        <v>905</v>
      </c>
    </row>
    <row r="61" spans="1:23" ht="90" customHeight="1" x14ac:dyDescent="0.2">
      <c r="A61" s="26" t="s">
        <v>678</v>
      </c>
      <c r="B61" s="13">
        <v>1</v>
      </c>
      <c r="C61" s="13" t="s">
        <v>376</v>
      </c>
      <c r="D61" s="14" t="s">
        <v>17</v>
      </c>
      <c r="E61" s="14" t="s">
        <v>616</v>
      </c>
      <c r="F61" s="14" t="s">
        <v>20</v>
      </c>
      <c r="G61" s="14" t="s">
        <v>21</v>
      </c>
      <c r="H61" s="14" t="s">
        <v>304</v>
      </c>
      <c r="I61" s="14" t="s">
        <v>305</v>
      </c>
      <c r="J61" s="22" t="s">
        <v>384</v>
      </c>
      <c r="K61" s="22" t="s">
        <v>377</v>
      </c>
      <c r="L61" s="27">
        <v>43691.678935185184</v>
      </c>
      <c r="M61" s="14" t="s">
        <v>378</v>
      </c>
      <c r="N61" s="14"/>
      <c r="O61" s="14" t="s">
        <v>226</v>
      </c>
      <c r="P61" s="14" t="s">
        <v>110</v>
      </c>
      <c r="Q61" s="14" t="s">
        <v>385</v>
      </c>
      <c r="R61" s="14" t="s">
        <v>110</v>
      </c>
      <c r="S61" s="15">
        <v>27589</v>
      </c>
      <c r="T61" s="15">
        <v>80000</v>
      </c>
      <c r="U61" s="15">
        <v>57128.12</v>
      </c>
      <c r="V61" s="31">
        <v>43782</v>
      </c>
      <c r="W61" s="22" t="s">
        <v>914</v>
      </c>
    </row>
    <row r="62" spans="1:23" ht="90" customHeight="1" x14ac:dyDescent="0.2">
      <c r="A62" s="26" t="s">
        <v>678</v>
      </c>
      <c r="B62" s="13">
        <v>0</v>
      </c>
      <c r="C62" s="13" t="s">
        <v>381</v>
      </c>
      <c r="D62" s="14" t="s">
        <v>17</v>
      </c>
      <c r="E62" s="14" t="s">
        <v>616</v>
      </c>
      <c r="F62" s="14" t="s">
        <v>20</v>
      </c>
      <c r="G62" s="14" t="s">
        <v>21</v>
      </c>
      <c r="H62" s="14" t="s">
        <v>54</v>
      </c>
      <c r="I62" s="14" t="s">
        <v>55</v>
      </c>
      <c r="J62" s="22" t="s">
        <v>388</v>
      </c>
      <c r="K62" s="22" t="s">
        <v>382</v>
      </c>
      <c r="L62" s="27">
        <v>43692.539421296293</v>
      </c>
      <c r="M62" s="14" t="s">
        <v>378</v>
      </c>
      <c r="N62" s="14"/>
      <c r="O62" s="14" t="s">
        <v>226</v>
      </c>
      <c r="P62" s="14" t="s">
        <v>110</v>
      </c>
      <c r="Q62" s="14" t="s">
        <v>389</v>
      </c>
      <c r="R62" s="14" t="s">
        <v>110</v>
      </c>
      <c r="S62" s="15">
        <v>17171</v>
      </c>
      <c r="T62" s="15">
        <v>17171</v>
      </c>
      <c r="U62" s="15">
        <v>0</v>
      </c>
      <c r="V62" s="31">
        <v>44074</v>
      </c>
      <c r="W62" s="22" t="s">
        <v>915</v>
      </c>
    </row>
    <row r="63" spans="1:23" ht="90" customHeight="1" x14ac:dyDescent="0.2">
      <c r="A63" s="26" t="s">
        <v>678</v>
      </c>
      <c r="B63" s="13">
        <v>1</v>
      </c>
      <c r="C63" s="13" t="s">
        <v>836</v>
      </c>
      <c r="D63" s="14" t="s">
        <v>1211</v>
      </c>
      <c r="E63" s="14" t="s">
        <v>616</v>
      </c>
      <c r="F63" s="14" t="s">
        <v>20</v>
      </c>
      <c r="G63" s="14" t="s">
        <v>21</v>
      </c>
      <c r="H63" s="14" t="s">
        <v>944</v>
      </c>
      <c r="I63" s="14" t="s">
        <v>945</v>
      </c>
      <c r="J63" s="22" t="s">
        <v>837</v>
      </c>
      <c r="K63" s="22" t="s">
        <v>838</v>
      </c>
      <c r="L63" s="27">
        <v>43906.361863425926</v>
      </c>
      <c r="M63" s="14" t="s">
        <v>378</v>
      </c>
      <c r="N63" s="14" t="s">
        <v>839</v>
      </c>
      <c r="O63" s="14" t="s">
        <v>226</v>
      </c>
      <c r="P63" s="14" t="s">
        <v>110</v>
      </c>
      <c r="Q63" s="14" t="s">
        <v>840</v>
      </c>
      <c r="R63" s="14" t="s">
        <v>110</v>
      </c>
      <c r="S63" s="15">
        <v>77000</v>
      </c>
      <c r="T63" s="15">
        <v>77000</v>
      </c>
      <c r="U63" s="15">
        <v>0</v>
      </c>
      <c r="V63" s="31">
        <v>44081</v>
      </c>
      <c r="W63" s="22" t="s">
        <v>946</v>
      </c>
    </row>
    <row r="64" spans="1:23" ht="90" customHeight="1" x14ac:dyDescent="0.2">
      <c r="A64" s="26" t="s">
        <v>678</v>
      </c>
      <c r="B64" s="13">
        <v>0</v>
      </c>
      <c r="C64" s="13" t="s">
        <v>975</v>
      </c>
      <c r="D64" s="14" t="s">
        <v>33</v>
      </c>
      <c r="E64" s="14" t="s">
        <v>616</v>
      </c>
      <c r="F64" s="14" t="s">
        <v>20</v>
      </c>
      <c r="G64" s="14" t="s">
        <v>21</v>
      </c>
      <c r="H64" s="14" t="s">
        <v>304</v>
      </c>
      <c r="I64" s="14" t="s">
        <v>305</v>
      </c>
      <c r="J64" s="22" t="s">
        <v>976</v>
      </c>
      <c r="K64" s="22" t="s">
        <v>977</v>
      </c>
      <c r="L64" s="27">
        <v>43995.548969907402</v>
      </c>
      <c r="M64" s="14" t="s">
        <v>378</v>
      </c>
      <c r="N64" s="14" t="s">
        <v>378</v>
      </c>
      <c r="O64" s="14" t="s">
        <v>226</v>
      </c>
      <c r="P64" s="14" t="s">
        <v>110</v>
      </c>
      <c r="Q64" s="14" t="s">
        <v>978</v>
      </c>
      <c r="R64" s="14" t="s">
        <v>110</v>
      </c>
      <c r="S64" s="15">
        <v>0</v>
      </c>
      <c r="T64" s="15">
        <v>0</v>
      </c>
      <c r="U64" s="15">
        <v>0</v>
      </c>
      <c r="V64" s="31"/>
      <c r="W64" s="22" t="s">
        <v>979</v>
      </c>
    </row>
    <row r="65" spans="1:23" ht="90" customHeight="1" x14ac:dyDescent="0.2">
      <c r="A65" s="26" t="s">
        <v>678</v>
      </c>
      <c r="B65" s="13">
        <v>0</v>
      </c>
      <c r="C65" s="13" t="s">
        <v>1028</v>
      </c>
      <c r="D65" s="14" t="s">
        <v>33</v>
      </c>
      <c r="E65" s="14" t="s">
        <v>616</v>
      </c>
      <c r="F65" s="14" t="s">
        <v>20</v>
      </c>
      <c r="G65" s="14" t="s">
        <v>21</v>
      </c>
      <c r="H65" s="14" t="s">
        <v>120</v>
      </c>
      <c r="I65" s="14" t="s">
        <v>121</v>
      </c>
      <c r="J65" s="22" t="s">
        <v>1029</v>
      </c>
      <c r="K65" s="22" t="s">
        <v>1030</v>
      </c>
      <c r="L65" s="27">
        <v>44021.351944444439</v>
      </c>
      <c r="M65" s="14" t="s">
        <v>378</v>
      </c>
      <c r="N65" s="14" t="s">
        <v>378</v>
      </c>
      <c r="O65" s="14" t="s">
        <v>226</v>
      </c>
      <c r="P65" s="14" t="s">
        <v>110</v>
      </c>
      <c r="Q65" s="14" t="s">
        <v>1031</v>
      </c>
      <c r="R65" s="14" t="s">
        <v>110</v>
      </c>
      <c r="S65" s="15">
        <v>0</v>
      </c>
      <c r="T65" s="15">
        <v>0</v>
      </c>
      <c r="U65" s="15">
        <v>0</v>
      </c>
      <c r="V65" s="31"/>
      <c r="W65" s="22"/>
    </row>
    <row r="66" spans="1:23" ht="90" customHeight="1" x14ac:dyDescent="0.2">
      <c r="A66" s="26" t="s">
        <v>678</v>
      </c>
      <c r="B66" s="13">
        <v>1</v>
      </c>
      <c r="C66" s="13" t="s">
        <v>823</v>
      </c>
      <c r="D66" s="14" t="s">
        <v>33</v>
      </c>
      <c r="E66" s="14" t="s">
        <v>616</v>
      </c>
      <c r="F66" s="14" t="s">
        <v>406</v>
      </c>
      <c r="G66" s="14" t="s">
        <v>407</v>
      </c>
      <c r="H66" s="14" t="s">
        <v>58</v>
      </c>
      <c r="I66" s="14" t="s">
        <v>59</v>
      </c>
      <c r="J66" s="22" t="s">
        <v>824</v>
      </c>
      <c r="K66" s="22" t="s">
        <v>825</v>
      </c>
      <c r="L66" s="27">
        <v>43906.360960648148</v>
      </c>
      <c r="M66" s="14" t="s">
        <v>413</v>
      </c>
      <c r="N66" s="14" t="s">
        <v>826</v>
      </c>
      <c r="O66" s="14" t="s">
        <v>413</v>
      </c>
      <c r="P66" s="14" t="s">
        <v>150</v>
      </c>
      <c r="Q66" s="14" t="s">
        <v>827</v>
      </c>
      <c r="R66" s="14" t="s">
        <v>150</v>
      </c>
      <c r="S66" s="15">
        <v>0</v>
      </c>
      <c r="T66" s="15">
        <v>0</v>
      </c>
      <c r="U66" s="15">
        <v>0</v>
      </c>
      <c r="V66" s="31"/>
      <c r="W66" s="22" t="s">
        <v>941</v>
      </c>
    </row>
    <row r="67" spans="1:23" ht="90" customHeight="1" x14ac:dyDescent="0.2">
      <c r="A67" s="26" t="s">
        <v>678</v>
      </c>
      <c r="B67" s="13">
        <v>1</v>
      </c>
      <c r="C67" s="13" t="s">
        <v>227</v>
      </c>
      <c r="D67" s="14" t="s">
        <v>17</v>
      </c>
      <c r="E67" s="14" t="s">
        <v>616</v>
      </c>
      <c r="F67" s="14" t="s">
        <v>20</v>
      </c>
      <c r="G67" s="14" t="s">
        <v>21</v>
      </c>
      <c r="H67" s="14" t="s">
        <v>228</v>
      </c>
      <c r="I67" s="14" t="s">
        <v>229</v>
      </c>
      <c r="J67" s="22" t="s">
        <v>230</v>
      </c>
      <c r="K67" s="22" t="s">
        <v>683</v>
      </c>
      <c r="L67" s="27">
        <v>43378.632349537038</v>
      </c>
      <c r="M67" s="14" t="s">
        <v>83</v>
      </c>
      <c r="N67" s="14"/>
      <c r="O67" s="14" t="s">
        <v>226</v>
      </c>
      <c r="P67" s="14" t="s">
        <v>203</v>
      </c>
      <c r="Q67" s="14" t="s">
        <v>299</v>
      </c>
      <c r="R67" s="14" t="s">
        <v>203</v>
      </c>
      <c r="S67" s="15">
        <v>315000</v>
      </c>
      <c r="T67" s="15">
        <v>419880</v>
      </c>
      <c r="U67" s="15">
        <v>398114.67</v>
      </c>
      <c r="V67" s="31">
        <v>43515</v>
      </c>
      <c r="W67" s="22" t="s">
        <v>908</v>
      </c>
    </row>
    <row r="68" spans="1:23" ht="90" customHeight="1" x14ac:dyDescent="0.2">
      <c r="A68" s="26" t="s">
        <v>678</v>
      </c>
      <c r="B68" s="13">
        <v>1</v>
      </c>
      <c r="C68" s="13" t="s">
        <v>524</v>
      </c>
      <c r="D68" s="14" t="s">
        <v>33</v>
      </c>
      <c r="E68" s="14" t="s">
        <v>616</v>
      </c>
      <c r="F68" s="14" t="s">
        <v>20</v>
      </c>
      <c r="G68" s="14" t="s">
        <v>21</v>
      </c>
      <c r="H68" s="14" t="s">
        <v>26</v>
      </c>
      <c r="I68" s="14" t="s">
        <v>27</v>
      </c>
      <c r="J68" s="22" t="s">
        <v>643</v>
      </c>
      <c r="K68" s="22" t="s">
        <v>698</v>
      </c>
      <c r="L68" s="27">
        <v>43844.474421296298</v>
      </c>
      <c r="M68" s="14" t="s">
        <v>378</v>
      </c>
      <c r="N68" s="14"/>
      <c r="O68" s="14" t="s">
        <v>226</v>
      </c>
      <c r="P68" s="14" t="s">
        <v>203</v>
      </c>
      <c r="Q68" s="14" t="s">
        <v>644</v>
      </c>
      <c r="R68" s="14" t="s">
        <v>203</v>
      </c>
      <c r="S68" s="15">
        <v>0</v>
      </c>
      <c r="T68" s="15">
        <v>0</v>
      </c>
      <c r="U68" s="15">
        <v>0</v>
      </c>
      <c r="V68" s="31"/>
      <c r="W68" s="22" t="s">
        <v>932</v>
      </c>
    </row>
    <row r="69" spans="1:23" ht="90" customHeight="1" x14ac:dyDescent="0.2">
      <c r="A69" s="26" t="s">
        <v>678</v>
      </c>
      <c r="B69" s="13">
        <v>1</v>
      </c>
      <c r="C69" s="13" t="s">
        <v>754</v>
      </c>
      <c r="D69" s="14" t="s">
        <v>17</v>
      </c>
      <c r="E69" s="14" t="s">
        <v>616</v>
      </c>
      <c r="F69" s="14" t="s">
        <v>70</v>
      </c>
      <c r="G69" s="14" t="s">
        <v>71</v>
      </c>
      <c r="H69" s="14" t="s">
        <v>571</v>
      </c>
      <c r="I69" s="14" t="s">
        <v>572</v>
      </c>
      <c r="J69" s="22" t="s">
        <v>755</v>
      </c>
      <c r="K69" s="22" t="s">
        <v>756</v>
      </c>
      <c r="L69" s="27">
        <v>43880.649583333332</v>
      </c>
      <c r="M69" s="14" t="s">
        <v>46</v>
      </c>
      <c r="N69" s="14"/>
      <c r="O69" s="14" t="s">
        <v>60</v>
      </c>
      <c r="P69" s="14" t="s">
        <v>203</v>
      </c>
      <c r="Q69" s="14" t="s">
        <v>757</v>
      </c>
      <c r="R69" s="14" t="s">
        <v>203</v>
      </c>
      <c r="S69" s="15">
        <v>1500000</v>
      </c>
      <c r="T69" s="15">
        <v>1500000</v>
      </c>
      <c r="U69" s="15">
        <v>0</v>
      </c>
      <c r="V69" s="31">
        <v>44439</v>
      </c>
      <c r="W69" s="22" t="s">
        <v>1054</v>
      </c>
    </row>
    <row r="70" spans="1:23" ht="90" hidden="1" customHeight="1" x14ac:dyDescent="0.2">
      <c r="A70" s="26" t="s">
        <v>710</v>
      </c>
      <c r="B70" s="13">
        <v>6</v>
      </c>
      <c r="C70" s="13" t="s">
        <v>123</v>
      </c>
      <c r="D70" s="14" t="s">
        <v>23</v>
      </c>
      <c r="E70" s="14" t="s">
        <v>616</v>
      </c>
      <c r="F70" s="14" t="s">
        <v>94</v>
      </c>
      <c r="G70" s="14" t="s">
        <v>95</v>
      </c>
      <c r="H70" s="14" t="s">
        <v>44</v>
      </c>
      <c r="I70" s="14" t="s">
        <v>45</v>
      </c>
      <c r="J70" s="22" t="s">
        <v>124</v>
      </c>
      <c r="K70" s="22" t="s">
        <v>180</v>
      </c>
      <c r="L70" s="27">
        <v>42801.696273148147</v>
      </c>
      <c r="M70" s="14" t="s">
        <v>96</v>
      </c>
      <c r="N70" s="14"/>
      <c r="O70" s="14" t="s">
        <v>96</v>
      </c>
      <c r="P70" s="14" t="s">
        <v>49</v>
      </c>
      <c r="Q70" s="14" t="s">
        <v>125</v>
      </c>
      <c r="R70" s="14" t="s">
        <v>49</v>
      </c>
      <c r="S70" s="15">
        <v>0</v>
      </c>
      <c r="T70" s="15">
        <v>0</v>
      </c>
      <c r="U70" s="15">
        <v>0</v>
      </c>
      <c r="V70" s="31"/>
      <c r="W70" s="22" t="s">
        <v>1033</v>
      </c>
    </row>
    <row r="71" spans="1:23" ht="90" hidden="1" customHeight="1" x14ac:dyDescent="0.2">
      <c r="A71" s="26" t="s">
        <v>710</v>
      </c>
      <c r="B71" s="13">
        <v>6</v>
      </c>
      <c r="C71" s="13" t="s">
        <v>165</v>
      </c>
      <c r="D71" s="14" t="s">
        <v>23</v>
      </c>
      <c r="E71" s="14" t="s">
        <v>616</v>
      </c>
      <c r="F71" s="14" t="s">
        <v>70</v>
      </c>
      <c r="G71" s="14" t="s">
        <v>71</v>
      </c>
      <c r="H71" s="14" t="s">
        <v>44</v>
      </c>
      <c r="I71" s="14" t="s">
        <v>45</v>
      </c>
      <c r="J71" s="22" t="s">
        <v>166</v>
      </c>
      <c r="K71" s="22" t="s">
        <v>181</v>
      </c>
      <c r="L71" s="27">
        <v>42872.330659722218</v>
      </c>
      <c r="M71" s="14" t="s">
        <v>46</v>
      </c>
      <c r="N71" s="14"/>
      <c r="O71" s="14" t="s">
        <v>48</v>
      </c>
      <c r="P71" s="14" t="s">
        <v>134</v>
      </c>
      <c r="Q71" s="14" t="s">
        <v>167</v>
      </c>
      <c r="R71" s="14" t="s">
        <v>134</v>
      </c>
      <c r="S71" s="15">
        <v>13000</v>
      </c>
      <c r="T71" s="15">
        <v>13000</v>
      </c>
      <c r="U71" s="15">
        <v>11731.7</v>
      </c>
      <c r="V71" s="31">
        <v>42884</v>
      </c>
      <c r="W71" s="22" t="s">
        <v>775</v>
      </c>
    </row>
    <row r="72" spans="1:23" ht="90" hidden="1" customHeight="1" x14ac:dyDescent="0.2">
      <c r="A72" s="26" t="s">
        <v>710</v>
      </c>
      <c r="B72" s="13">
        <v>6</v>
      </c>
      <c r="C72" s="13" t="s">
        <v>152</v>
      </c>
      <c r="D72" s="14" t="s">
        <v>23</v>
      </c>
      <c r="E72" s="14" t="s">
        <v>616</v>
      </c>
      <c r="F72" s="14" t="s">
        <v>70</v>
      </c>
      <c r="G72" s="14" t="s">
        <v>71</v>
      </c>
      <c r="H72" s="14" t="s">
        <v>87</v>
      </c>
      <c r="I72" s="14" t="s">
        <v>88</v>
      </c>
      <c r="J72" s="22" t="s">
        <v>153</v>
      </c>
      <c r="K72" s="22" t="s">
        <v>154</v>
      </c>
      <c r="L72" s="27">
        <v>43041.283356481479</v>
      </c>
      <c r="M72" s="14" t="s">
        <v>46</v>
      </c>
      <c r="N72" s="14"/>
      <c r="O72" s="14" t="s">
        <v>47</v>
      </c>
      <c r="P72" s="14" t="s">
        <v>22</v>
      </c>
      <c r="Q72" s="14" t="s">
        <v>155</v>
      </c>
      <c r="R72" s="14" t="s">
        <v>22</v>
      </c>
      <c r="S72" s="15">
        <v>0</v>
      </c>
      <c r="T72" s="15">
        <v>0</v>
      </c>
      <c r="U72" s="15">
        <v>0</v>
      </c>
      <c r="V72" s="31"/>
      <c r="W72" s="22" t="s">
        <v>1034</v>
      </c>
    </row>
    <row r="73" spans="1:23" ht="90" hidden="1" customHeight="1" x14ac:dyDescent="0.2">
      <c r="A73" s="26" t="s">
        <v>710</v>
      </c>
      <c r="B73" s="13">
        <v>6</v>
      </c>
      <c r="C73" s="13" t="s">
        <v>174</v>
      </c>
      <c r="D73" s="14" t="s">
        <v>23</v>
      </c>
      <c r="E73" s="14" t="s">
        <v>616</v>
      </c>
      <c r="F73" s="14" t="s">
        <v>70</v>
      </c>
      <c r="G73" s="14" t="s">
        <v>71</v>
      </c>
      <c r="H73" s="14" t="s">
        <v>44</v>
      </c>
      <c r="I73" s="14" t="s">
        <v>45</v>
      </c>
      <c r="J73" s="22" t="s">
        <v>175</v>
      </c>
      <c r="K73" s="22" t="s">
        <v>176</v>
      </c>
      <c r="L73" s="27">
        <v>43166.275613425925</v>
      </c>
      <c r="M73" s="14" t="s">
        <v>46</v>
      </c>
      <c r="N73" s="14"/>
      <c r="O73" s="14" t="s">
        <v>47</v>
      </c>
      <c r="P73" s="14" t="s">
        <v>134</v>
      </c>
      <c r="Q73" s="14" t="s">
        <v>182</v>
      </c>
      <c r="R73" s="14" t="s">
        <v>134</v>
      </c>
      <c r="S73" s="15">
        <v>0</v>
      </c>
      <c r="T73" s="15">
        <v>0</v>
      </c>
      <c r="U73" s="15">
        <v>0</v>
      </c>
      <c r="V73" s="31"/>
      <c r="W73" s="22" t="s">
        <v>1035</v>
      </c>
    </row>
    <row r="74" spans="1:23" ht="90" hidden="1" customHeight="1" x14ac:dyDescent="0.2">
      <c r="A74" s="26" t="s">
        <v>710</v>
      </c>
      <c r="B74" s="13">
        <v>6</v>
      </c>
      <c r="C74" s="13" t="s">
        <v>191</v>
      </c>
      <c r="D74" s="14" t="s">
        <v>23</v>
      </c>
      <c r="E74" s="14" t="s">
        <v>616</v>
      </c>
      <c r="F74" s="14" t="s">
        <v>94</v>
      </c>
      <c r="G74" s="14" t="s">
        <v>95</v>
      </c>
      <c r="H74" s="14" t="s">
        <v>44</v>
      </c>
      <c r="I74" s="14" t="s">
        <v>45</v>
      </c>
      <c r="J74" s="22" t="s">
        <v>192</v>
      </c>
      <c r="K74" s="22" t="s">
        <v>711</v>
      </c>
      <c r="L74" s="27">
        <v>43192.696921296294</v>
      </c>
      <c r="M74" s="14" t="s">
        <v>96</v>
      </c>
      <c r="N74" s="14" t="s">
        <v>193</v>
      </c>
      <c r="O74" s="14" t="s">
        <v>109</v>
      </c>
      <c r="P74" s="14" t="s">
        <v>49</v>
      </c>
      <c r="Q74" s="14" t="s">
        <v>194</v>
      </c>
      <c r="R74" s="14" t="s">
        <v>49</v>
      </c>
      <c r="S74" s="15">
        <v>18500</v>
      </c>
      <c r="T74" s="15">
        <v>0</v>
      </c>
      <c r="U74" s="15">
        <v>0</v>
      </c>
      <c r="V74" s="31"/>
      <c r="W74" s="22" t="s">
        <v>1036</v>
      </c>
    </row>
    <row r="75" spans="1:23" ht="90" hidden="1" customHeight="1" x14ac:dyDescent="0.2">
      <c r="A75" s="26" t="s">
        <v>710</v>
      </c>
      <c r="B75" s="13">
        <v>6</v>
      </c>
      <c r="C75" s="13" t="s">
        <v>195</v>
      </c>
      <c r="D75" s="14" t="s">
        <v>23</v>
      </c>
      <c r="E75" s="14" t="s">
        <v>616</v>
      </c>
      <c r="F75" s="14" t="s">
        <v>42</v>
      </c>
      <c r="G75" s="14" t="s">
        <v>43</v>
      </c>
      <c r="H75" s="14" t="s">
        <v>118</v>
      </c>
      <c r="I75" s="14" t="s">
        <v>119</v>
      </c>
      <c r="J75" s="22" t="s">
        <v>196</v>
      </c>
      <c r="K75" s="22" t="s">
        <v>197</v>
      </c>
      <c r="L75" s="27">
        <v>43227.400543981479</v>
      </c>
      <c r="M75" s="14" t="s">
        <v>19</v>
      </c>
      <c r="N75" s="14" t="s">
        <v>19</v>
      </c>
      <c r="O75" s="14" t="s">
        <v>19</v>
      </c>
      <c r="P75" s="14" t="s">
        <v>66</v>
      </c>
      <c r="Q75" s="14" t="s">
        <v>198</v>
      </c>
      <c r="R75" s="14" t="s">
        <v>66</v>
      </c>
      <c r="S75" s="15">
        <v>225000</v>
      </c>
      <c r="T75" s="15">
        <v>0</v>
      </c>
      <c r="U75" s="15">
        <v>0</v>
      </c>
      <c r="V75" s="31"/>
      <c r="W75" s="22" t="s">
        <v>1214</v>
      </c>
    </row>
    <row r="76" spans="1:23" ht="90" hidden="1" customHeight="1" x14ac:dyDescent="0.2">
      <c r="A76" s="26" t="s">
        <v>710</v>
      </c>
      <c r="B76" s="13">
        <v>6</v>
      </c>
      <c r="C76" s="13" t="s">
        <v>256</v>
      </c>
      <c r="D76" s="14" t="s">
        <v>23</v>
      </c>
      <c r="E76" s="14" t="s">
        <v>616</v>
      </c>
      <c r="F76" s="14" t="s">
        <v>42</v>
      </c>
      <c r="G76" s="14" t="s">
        <v>43</v>
      </c>
      <c r="H76" s="14" t="s">
        <v>257</v>
      </c>
      <c r="I76" s="14" t="s">
        <v>258</v>
      </c>
      <c r="J76" s="22" t="s">
        <v>259</v>
      </c>
      <c r="K76" s="22" t="s">
        <v>260</v>
      </c>
      <c r="L76" s="27">
        <v>43472.448645833334</v>
      </c>
      <c r="M76" s="14" t="s">
        <v>19</v>
      </c>
      <c r="N76" s="14"/>
      <c r="O76" s="14" t="s">
        <v>220</v>
      </c>
      <c r="P76" s="14" t="s">
        <v>134</v>
      </c>
      <c r="Q76" s="14" t="s">
        <v>261</v>
      </c>
      <c r="R76" s="14" t="s">
        <v>134</v>
      </c>
      <c r="S76" s="15">
        <v>0</v>
      </c>
      <c r="T76" s="15">
        <v>0</v>
      </c>
      <c r="U76" s="15">
        <v>0</v>
      </c>
      <c r="V76" s="31"/>
      <c r="W76" s="22" t="s">
        <v>777</v>
      </c>
    </row>
    <row r="77" spans="1:23" ht="90" hidden="1" customHeight="1" x14ac:dyDescent="0.2">
      <c r="A77" s="26" t="s">
        <v>710</v>
      </c>
      <c r="B77" s="13">
        <v>6</v>
      </c>
      <c r="C77" s="13" t="s">
        <v>474</v>
      </c>
      <c r="D77" s="14" t="s">
        <v>23</v>
      </c>
      <c r="E77" s="14" t="s">
        <v>616</v>
      </c>
      <c r="F77" s="14" t="s">
        <v>70</v>
      </c>
      <c r="G77" s="14" t="s">
        <v>71</v>
      </c>
      <c r="H77" s="14" t="s">
        <v>44</v>
      </c>
      <c r="I77" s="14" t="s">
        <v>45</v>
      </c>
      <c r="J77" s="22" t="s">
        <v>475</v>
      </c>
      <c r="K77" s="22" t="s">
        <v>476</v>
      </c>
      <c r="L77" s="27">
        <v>43787.447118055556</v>
      </c>
      <c r="M77" s="14" t="s">
        <v>46</v>
      </c>
      <c r="N77" s="14"/>
      <c r="O77" s="14" t="s">
        <v>47</v>
      </c>
      <c r="P77" s="14" t="s">
        <v>49</v>
      </c>
      <c r="Q77" s="14" t="s">
        <v>477</v>
      </c>
      <c r="R77" s="14" t="s">
        <v>49</v>
      </c>
      <c r="S77" s="15">
        <v>30000</v>
      </c>
      <c r="T77" s="15">
        <v>30000</v>
      </c>
      <c r="U77" s="15">
        <v>0</v>
      </c>
      <c r="V77" s="31">
        <v>43994</v>
      </c>
      <c r="W77" s="22" t="s">
        <v>1047</v>
      </c>
    </row>
    <row r="78" spans="1:23" ht="90" customHeight="1" x14ac:dyDescent="0.2">
      <c r="A78" s="26" t="s">
        <v>710</v>
      </c>
      <c r="B78" s="13">
        <v>2</v>
      </c>
      <c r="C78" s="13" t="s">
        <v>658</v>
      </c>
      <c r="D78" s="14" t="s">
        <v>17</v>
      </c>
      <c r="E78" s="14" t="s">
        <v>616</v>
      </c>
      <c r="F78" s="14" t="s">
        <v>70</v>
      </c>
      <c r="G78" s="14" t="s">
        <v>71</v>
      </c>
      <c r="H78" s="14" t="s">
        <v>659</v>
      </c>
      <c r="I78" s="14" t="s">
        <v>660</v>
      </c>
      <c r="J78" s="22" t="s">
        <v>661</v>
      </c>
      <c r="K78" s="22" t="s">
        <v>662</v>
      </c>
      <c r="L78" s="27">
        <v>43854.340763888889</v>
      </c>
      <c r="M78" s="14" t="s">
        <v>46</v>
      </c>
      <c r="N78" s="14"/>
      <c r="O78" s="14" t="s">
        <v>47</v>
      </c>
      <c r="P78" s="14" t="s">
        <v>66</v>
      </c>
      <c r="Q78" s="14" t="s">
        <v>663</v>
      </c>
      <c r="R78" s="14" t="s">
        <v>66</v>
      </c>
      <c r="S78" s="15">
        <v>290000</v>
      </c>
      <c r="T78" s="15">
        <v>290000</v>
      </c>
      <c r="U78" s="15">
        <v>24508.28</v>
      </c>
      <c r="V78" s="31">
        <v>43857</v>
      </c>
      <c r="W78" s="22" t="s">
        <v>1216</v>
      </c>
    </row>
    <row r="79" spans="1:23" ht="90" customHeight="1" x14ac:dyDescent="0.2">
      <c r="A79" s="26" t="s">
        <v>710</v>
      </c>
      <c r="B79" s="13">
        <v>2</v>
      </c>
      <c r="C79" s="13" t="s">
        <v>664</v>
      </c>
      <c r="D79" s="14" t="s">
        <v>17</v>
      </c>
      <c r="E79" s="14" t="s">
        <v>616</v>
      </c>
      <c r="F79" s="14" t="s">
        <v>70</v>
      </c>
      <c r="G79" s="14" t="s">
        <v>71</v>
      </c>
      <c r="H79" s="14" t="s">
        <v>659</v>
      </c>
      <c r="I79" s="14" t="s">
        <v>660</v>
      </c>
      <c r="J79" s="22" t="s">
        <v>665</v>
      </c>
      <c r="K79" s="22" t="s">
        <v>666</v>
      </c>
      <c r="L79" s="27">
        <v>43854.342824074076</v>
      </c>
      <c r="M79" s="14" t="s">
        <v>46</v>
      </c>
      <c r="N79" s="14"/>
      <c r="O79" s="14" t="s">
        <v>47</v>
      </c>
      <c r="P79" s="14" t="s">
        <v>66</v>
      </c>
      <c r="Q79" s="14" t="s">
        <v>667</v>
      </c>
      <c r="R79" s="14" t="s">
        <v>66</v>
      </c>
      <c r="S79" s="15">
        <v>590000</v>
      </c>
      <c r="T79" s="15">
        <v>590000</v>
      </c>
      <c r="U79" s="15">
        <v>131599.87</v>
      </c>
      <c r="V79" s="31">
        <v>43857</v>
      </c>
      <c r="W79" s="22" t="s">
        <v>1217</v>
      </c>
    </row>
    <row r="80" spans="1:23" ht="90" customHeight="1" x14ac:dyDescent="0.2">
      <c r="A80" s="26" t="s">
        <v>710</v>
      </c>
      <c r="B80" s="13">
        <v>2</v>
      </c>
      <c r="C80" s="13" t="s">
        <v>717</v>
      </c>
      <c r="D80" s="14" t="s">
        <v>33</v>
      </c>
      <c r="E80" s="14" t="s">
        <v>616</v>
      </c>
      <c r="F80" s="14" t="s">
        <v>367</v>
      </c>
      <c r="G80" s="14" t="s">
        <v>368</v>
      </c>
      <c r="H80" s="14" t="s">
        <v>718</v>
      </c>
      <c r="I80" s="14" t="s">
        <v>719</v>
      </c>
      <c r="J80" s="22" t="s">
        <v>720</v>
      </c>
      <c r="K80" s="22" t="s">
        <v>721</v>
      </c>
      <c r="L80" s="27">
        <v>43871.471932870365</v>
      </c>
      <c r="M80" s="14" t="s">
        <v>19</v>
      </c>
      <c r="N80" s="14"/>
      <c r="O80" s="14" t="s">
        <v>220</v>
      </c>
      <c r="P80" s="14" t="s">
        <v>66</v>
      </c>
      <c r="Q80" s="14" t="s">
        <v>722</v>
      </c>
      <c r="R80" s="14" t="s">
        <v>66</v>
      </c>
      <c r="S80" s="15">
        <v>0</v>
      </c>
      <c r="T80" s="15">
        <v>0</v>
      </c>
      <c r="U80" s="15">
        <v>0</v>
      </c>
      <c r="V80" s="31"/>
      <c r="W80" s="22" t="s">
        <v>1218</v>
      </c>
    </row>
    <row r="81" spans="1:23" ht="90" customHeight="1" x14ac:dyDescent="0.2">
      <c r="A81" s="26" t="s">
        <v>710</v>
      </c>
      <c r="B81" s="13">
        <v>1</v>
      </c>
      <c r="C81" s="13" t="s">
        <v>728</v>
      </c>
      <c r="D81" s="14" t="s">
        <v>17</v>
      </c>
      <c r="E81" s="14" t="s">
        <v>616</v>
      </c>
      <c r="F81" s="14" t="s">
        <v>70</v>
      </c>
      <c r="G81" s="14" t="s">
        <v>71</v>
      </c>
      <c r="H81" s="14" t="s">
        <v>40</v>
      </c>
      <c r="I81" s="14" t="s">
        <v>1201</v>
      </c>
      <c r="J81" s="22" t="s">
        <v>729</v>
      </c>
      <c r="K81" s="22" t="s">
        <v>730</v>
      </c>
      <c r="L81" s="27">
        <v>43874.632222222222</v>
      </c>
      <c r="M81" s="14" t="s">
        <v>46</v>
      </c>
      <c r="N81" s="14"/>
      <c r="O81" s="14" t="s">
        <v>48</v>
      </c>
      <c r="P81" s="14" t="s">
        <v>66</v>
      </c>
      <c r="Q81" s="14" t="s">
        <v>731</v>
      </c>
      <c r="R81" s="14" t="s">
        <v>66</v>
      </c>
      <c r="S81" s="15">
        <v>30000</v>
      </c>
      <c r="T81" s="15">
        <v>118552.62</v>
      </c>
      <c r="U81" s="15">
        <v>111347.62</v>
      </c>
      <c r="V81" s="31">
        <v>43875</v>
      </c>
      <c r="W81" s="22" t="s">
        <v>1219</v>
      </c>
    </row>
    <row r="82" spans="1:23" ht="90" customHeight="1" x14ac:dyDescent="0.2">
      <c r="A82" s="26" t="s">
        <v>710</v>
      </c>
      <c r="B82" s="13">
        <v>2</v>
      </c>
      <c r="C82" s="13" t="s">
        <v>1066</v>
      </c>
      <c r="D82" s="14" t="s">
        <v>33</v>
      </c>
      <c r="E82" s="14" t="s">
        <v>616</v>
      </c>
      <c r="F82" s="14" t="s">
        <v>42</v>
      </c>
      <c r="G82" s="14" t="s">
        <v>43</v>
      </c>
      <c r="H82" s="14" t="s">
        <v>44</v>
      </c>
      <c r="I82" s="14" t="s">
        <v>45</v>
      </c>
      <c r="J82" s="22" t="s">
        <v>1067</v>
      </c>
      <c r="K82" s="22" t="s">
        <v>1068</v>
      </c>
      <c r="L82" s="27">
        <v>43931.538969907408</v>
      </c>
      <c r="M82" s="14" t="s">
        <v>19</v>
      </c>
      <c r="N82" s="14" t="s">
        <v>1038</v>
      </c>
      <c r="O82" s="14" t="s">
        <v>220</v>
      </c>
      <c r="P82" s="14" t="s">
        <v>66</v>
      </c>
      <c r="Q82" s="14" t="s">
        <v>1069</v>
      </c>
      <c r="R82" s="14" t="s">
        <v>66</v>
      </c>
      <c r="S82" s="15">
        <v>0</v>
      </c>
      <c r="T82" s="15">
        <v>0</v>
      </c>
      <c r="U82" s="15">
        <v>0</v>
      </c>
      <c r="V82" s="31"/>
      <c r="W82" s="22" t="s">
        <v>1220</v>
      </c>
    </row>
    <row r="83" spans="1:23" ht="90" customHeight="1" x14ac:dyDescent="0.2">
      <c r="A83" s="26" t="s">
        <v>710</v>
      </c>
      <c r="B83" s="13">
        <v>0</v>
      </c>
      <c r="C83" s="13" t="s">
        <v>1139</v>
      </c>
      <c r="D83" s="14" t="s">
        <v>33</v>
      </c>
      <c r="E83" s="14" t="s">
        <v>616</v>
      </c>
      <c r="F83" s="14" t="s">
        <v>42</v>
      </c>
      <c r="G83" s="14" t="s">
        <v>43</v>
      </c>
      <c r="H83" s="14" t="s">
        <v>718</v>
      </c>
      <c r="I83" s="14" t="s">
        <v>719</v>
      </c>
      <c r="J83" s="22" t="s">
        <v>1140</v>
      </c>
      <c r="K83" s="22" t="s">
        <v>1141</v>
      </c>
      <c r="L83" s="27">
        <v>44020.331944444442</v>
      </c>
      <c r="M83" s="14" t="s">
        <v>19</v>
      </c>
      <c r="N83" s="14" t="s">
        <v>19</v>
      </c>
      <c r="O83" s="14" t="s">
        <v>220</v>
      </c>
      <c r="P83" s="14" t="s">
        <v>66</v>
      </c>
      <c r="Q83" s="14" t="s">
        <v>1142</v>
      </c>
      <c r="R83" s="14" t="s">
        <v>66</v>
      </c>
      <c r="S83" s="15">
        <v>0</v>
      </c>
      <c r="T83" s="15">
        <v>0</v>
      </c>
      <c r="U83" s="15">
        <v>0</v>
      </c>
      <c r="V83" s="31"/>
      <c r="W83" s="22" t="s">
        <v>1224</v>
      </c>
    </row>
    <row r="84" spans="1:23" ht="90" customHeight="1" x14ac:dyDescent="0.2">
      <c r="A84" s="26" t="s">
        <v>710</v>
      </c>
      <c r="B84" s="13">
        <v>0</v>
      </c>
      <c r="C84" s="13" t="s">
        <v>1225</v>
      </c>
      <c r="D84" s="14" t="s">
        <v>33</v>
      </c>
      <c r="E84" s="14" t="s">
        <v>616</v>
      </c>
      <c r="F84" s="14" t="s">
        <v>42</v>
      </c>
      <c r="G84" s="14" t="s">
        <v>43</v>
      </c>
      <c r="H84" s="14" t="s">
        <v>113</v>
      </c>
      <c r="I84" s="14" t="s">
        <v>114</v>
      </c>
      <c r="J84" s="22" t="s">
        <v>1226</v>
      </c>
      <c r="K84" s="22" t="s">
        <v>1227</v>
      </c>
      <c r="L84" s="27">
        <v>44025.581157407403</v>
      </c>
      <c r="M84" s="14" t="s">
        <v>19</v>
      </c>
      <c r="N84" s="14" t="s">
        <v>19</v>
      </c>
      <c r="O84" s="14" t="s">
        <v>220</v>
      </c>
      <c r="P84" s="14" t="s">
        <v>66</v>
      </c>
      <c r="Q84" s="14" t="s">
        <v>1228</v>
      </c>
      <c r="R84" s="14" t="s">
        <v>66</v>
      </c>
      <c r="S84" s="15">
        <v>0</v>
      </c>
      <c r="T84" s="15">
        <v>0</v>
      </c>
      <c r="U84" s="15">
        <v>0</v>
      </c>
      <c r="V84" s="31"/>
      <c r="W84" s="22"/>
    </row>
    <row r="85" spans="1:23" ht="90" hidden="1" customHeight="1" x14ac:dyDescent="0.2">
      <c r="A85" s="26" t="s">
        <v>710</v>
      </c>
      <c r="B85" s="13">
        <v>6</v>
      </c>
      <c r="C85" s="13" t="s">
        <v>798</v>
      </c>
      <c r="D85" s="14" t="s">
        <v>23</v>
      </c>
      <c r="E85" s="14" t="s">
        <v>616</v>
      </c>
      <c r="F85" s="14" t="s">
        <v>70</v>
      </c>
      <c r="G85" s="14" t="s">
        <v>71</v>
      </c>
      <c r="H85" s="14" t="s">
        <v>645</v>
      </c>
      <c r="I85" s="14" t="s">
        <v>646</v>
      </c>
      <c r="J85" s="22" t="s">
        <v>799</v>
      </c>
      <c r="K85" s="22" t="s">
        <v>1057</v>
      </c>
      <c r="L85" s="27">
        <v>43894.305798611109</v>
      </c>
      <c r="M85" s="14" t="s">
        <v>46</v>
      </c>
      <c r="N85" s="14"/>
      <c r="O85" s="14" t="s">
        <v>47</v>
      </c>
      <c r="P85" s="14" t="s">
        <v>46</v>
      </c>
      <c r="Q85" s="14" t="s">
        <v>800</v>
      </c>
      <c r="R85" s="14" t="s">
        <v>383</v>
      </c>
      <c r="S85" s="15">
        <v>30800</v>
      </c>
      <c r="T85" s="15">
        <v>30800</v>
      </c>
      <c r="U85" s="15">
        <v>30800</v>
      </c>
      <c r="V85" s="31">
        <v>43936</v>
      </c>
      <c r="W85" s="22" t="s">
        <v>1058</v>
      </c>
    </row>
    <row r="86" spans="1:23" ht="90" customHeight="1" x14ac:dyDescent="0.2">
      <c r="A86" s="26" t="s">
        <v>710</v>
      </c>
      <c r="B86" s="13">
        <v>0</v>
      </c>
      <c r="C86" s="13" t="s">
        <v>1229</v>
      </c>
      <c r="D86" s="14" t="s">
        <v>33</v>
      </c>
      <c r="E86" s="14" t="s">
        <v>616</v>
      </c>
      <c r="F86" s="14" t="s">
        <v>42</v>
      </c>
      <c r="G86" s="14" t="s">
        <v>43</v>
      </c>
      <c r="H86" s="14" t="s">
        <v>36</v>
      </c>
      <c r="I86" s="14" t="s">
        <v>117</v>
      </c>
      <c r="J86" s="22" t="s">
        <v>1230</v>
      </c>
      <c r="K86" s="22" t="s">
        <v>1231</v>
      </c>
      <c r="L86" s="27">
        <v>44025.581238425926</v>
      </c>
      <c r="M86" s="14" t="s">
        <v>19</v>
      </c>
      <c r="N86" s="14" t="s">
        <v>19</v>
      </c>
      <c r="O86" s="14" t="s">
        <v>220</v>
      </c>
      <c r="P86" s="14" t="s">
        <v>66</v>
      </c>
      <c r="Q86" s="14" t="s">
        <v>1232</v>
      </c>
      <c r="R86" s="14" t="s">
        <v>66</v>
      </c>
      <c r="S86" s="15">
        <v>0</v>
      </c>
      <c r="T86" s="15">
        <v>0</v>
      </c>
      <c r="U86" s="15">
        <v>0</v>
      </c>
      <c r="V86" s="31"/>
      <c r="W86" s="22"/>
    </row>
    <row r="87" spans="1:23" ht="90" customHeight="1" x14ac:dyDescent="0.2">
      <c r="A87" s="26" t="s">
        <v>710</v>
      </c>
      <c r="B87" s="13">
        <v>0</v>
      </c>
      <c r="C87" s="13" t="s">
        <v>1233</v>
      </c>
      <c r="D87" s="14" t="s">
        <v>33</v>
      </c>
      <c r="E87" s="14" t="s">
        <v>616</v>
      </c>
      <c r="F87" s="14" t="s">
        <v>42</v>
      </c>
      <c r="G87" s="14" t="s">
        <v>43</v>
      </c>
      <c r="H87" s="14" t="s">
        <v>36</v>
      </c>
      <c r="I87" s="14" t="s">
        <v>117</v>
      </c>
      <c r="J87" s="22" t="s">
        <v>1234</v>
      </c>
      <c r="K87" s="22" t="s">
        <v>1235</v>
      </c>
      <c r="L87" s="27">
        <v>44025.581319444442</v>
      </c>
      <c r="M87" s="14" t="s">
        <v>19</v>
      </c>
      <c r="N87" s="14" t="s">
        <v>19</v>
      </c>
      <c r="O87" s="14" t="s">
        <v>220</v>
      </c>
      <c r="P87" s="14" t="s">
        <v>66</v>
      </c>
      <c r="Q87" s="14" t="s">
        <v>1236</v>
      </c>
      <c r="R87" s="14" t="s">
        <v>66</v>
      </c>
      <c r="S87" s="15">
        <v>0</v>
      </c>
      <c r="T87" s="15">
        <v>0</v>
      </c>
      <c r="U87" s="15">
        <v>0</v>
      </c>
      <c r="V87" s="31"/>
      <c r="W87" s="22"/>
    </row>
    <row r="88" spans="1:23" ht="90" customHeight="1" x14ac:dyDescent="0.2">
      <c r="A88" s="26" t="s">
        <v>710</v>
      </c>
      <c r="B88" s="13">
        <v>2</v>
      </c>
      <c r="C88" s="13" t="s">
        <v>877</v>
      </c>
      <c r="D88" s="14" t="s">
        <v>17</v>
      </c>
      <c r="E88" s="14" t="s">
        <v>616</v>
      </c>
      <c r="F88" s="14" t="s">
        <v>878</v>
      </c>
      <c r="G88" s="14" t="s">
        <v>879</v>
      </c>
      <c r="H88" s="14" t="s">
        <v>483</v>
      </c>
      <c r="I88" s="14" t="s">
        <v>484</v>
      </c>
      <c r="J88" s="22" t="s">
        <v>880</v>
      </c>
      <c r="K88" s="22" t="s">
        <v>881</v>
      </c>
      <c r="L88" s="27">
        <v>43920.729814814811</v>
      </c>
      <c r="M88" s="14" t="s">
        <v>882</v>
      </c>
      <c r="N88" s="14" t="s">
        <v>883</v>
      </c>
      <c r="O88" s="14" t="s">
        <v>884</v>
      </c>
      <c r="P88" s="14" t="s">
        <v>66</v>
      </c>
      <c r="Q88" s="14" t="s">
        <v>885</v>
      </c>
      <c r="R88" s="14" t="s">
        <v>66</v>
      </c>
      <c r="S88" s="15">
        <v>210000</v>
      </c>
      <c r="T88" s="15">
        <v>210000</v>
      </c>
      <c r="U88" s="15">
        <v>30797.4</v>
      </c>
      <c r="V88" s="31">
        <v>43969</v>
      </c>
      <c r="W88" s="22" t="s">
        <v>1237</v>
      </c>
    </row>
    <row r="89" spans="1:23" ht="90" hidden="1" customHeight="1" x14ac:dyDescent="0.2">
      <c r="A89" s="26" t="s">
        <v>710</v>
      </c>
      <c r="B89" s="13">
        <v>6</v>
      </c>
      <c r="C89" s="13" t="s">
        <v>1104</v>
      </c>
      <c r="D89" s="14" t="s">
        <v>23</v>
      </c>
      <c r="E89" s="14" t="s">
        <v>616</v>
      </c>
      <c r="F89" s="14" t="s">
        <v>367</v>
      </c>
      <c r="G89" s="14" t="s">
        <v>368</v>
      </c>
      <c r="H89" s="14" t="s">
        <v>559</v>
      </c>
      <c r="I89" s="14" t="s">
        <v>560</v>
      </c>
      <c r="J89" s="22" t="s">
        <v>1105</v>
      </c>
      <c r="K89" s="22" t="s">
        <v>1106</v>
      </c>
      <c r="L89" s="27">
        <v>43964.461898148147</v>
      </c>
      <c r="M89" s="14" t="s">
        <v>1038</v>
      </c>
      <c r="N89" s="14" t="s">
        <v>234</v>
      </c>
      <c r="O89" s="14" t="s">
        <v>440</v>
      </c>
      <c r="P89" s="14" t="s">
        <v>49</v>
      </c>
      <c r="Q89" s="14" t="s">
        <v>1107</v>
      </c>
      <c r="R89" s="14" t="s">
        <v>49</v>
      </c>
      <c r="S89" s="15">
        <v>0</v>
      </c>
      <c r="T89" s="15">
        <v>0</v>
      </c>
      <c r="U89" s="15">
        <v>0</v>
      </c>
      <c r="V89" s="31"/>
      <c r="W89" s="22" t="s">
        <v>1108</v>
      </c>
    </row>
    <row r="90" spans="1:23" ht="90" customHeight="1" x14ac:dyDescent="0.2">
      <c r="A90" s="26" t="s">
        <v>710</v>
      </c>
      <c r="B90" s="13">
        <v>2</v>
      </c>
      <c r="C90" s="13" t="s">
        <v>780</v>
      </c>
      <c r="D90" s="14" t="s">
        <v>33</v>
      </c>
      <c r="E90" s="14" t="s">
        <v>616</v>
      </c>
      <c r="F90" s="14" t="s">
        <v>42</v>
      </c>
      <c r="G90" s="14" t="s">
        <v>43</v>
      </c>
      <c r="H90" s="14" t="s">
        <v>113</v>
      </c>
      <c r="I90" s="14" t="s">
        <v>114</v>
      </c>
      <c r="J90" s="22" t="s">
        <v>796</v>
      </c>
      <c r="K90" s="22" t="s">
        <v>781</v>
      </c>
      <c r="L90" s="27">
        <v>43888.487199074072</v>
      </c>
      <c r="M90" s="14" t="s">
        <v>19</v>
      </c>
      <c r="N90" s="14"/>
      <c r="O90" s="14" t="s">
        <v>220</v>
      </c>
      <c r="P90" s="14" t="s">
        <v>306</v>
      </c>
      <c r="Q90" s="14" t="s">
        <v>797</v>
      </c>
      <c r="R90" s="14" t="s">
        <v>306</v>
      </c>
      <c r="S90" s="15">
        <v>0</v>
      </c>
      <c r="T90" s="15">
        <v>0</v>
      </c>
      <c r="U90" s="15">
        <v>0</v>
      </c>
      <c r="V90" s="31"/>
      <c r="W90" s="22" t="s">
        <v>1055</v>
      </c>
    </row>
    <row r="91" spans="1:23" ht="90" customHeight="1" x14ac:dyDescent="0.2">
      <c r="A91" s="26" t="s">
        <v>710</v>
      </c>
      <c r="B91" s="13">
        <v>1</v>
      </c>
      <c r="C91" s="13" t="s">
        <v>723</v>
      </c>
      <c r="D91" s="14" t="s">
        <v>17</v>
      </c>
      <c r="E91" s="14" t="s">
        <v>616</v>
      </c>
      <c r="F91" s="14" t="s">
        <v>70</v>
      </c>
      <c r="G91" s="14" t="s">
        <v>71</v>
      </c>
      <c r="H91" s="14" t="s">
        <v>724</v>
      </c>
      <c r="I91" s="14" t="s">
        <v>725</v>
      </c>
      <c r="J91" s="22" t="s">
        <v>876</v>
      </c>
      <c r="K91" s="22" t="s">
        <v>726</v>
      </c>
      <c r="L91" s="27">
        <v>43872.225254629629</v>
      </c>
      <c r="M91" s="14" t="s">
        <v>46</v>
      </c>
      <c r="N91" s="14"/>
      <c r="O91" s="14" t="s">
        <v>47</v>
      </c>
      <c r="P91" s="14" t="s">
        <v>255</v>
      </c>
      <c r="Q91" s="14" t="s">
        <v>727</v>
      </c>
      <c r="R91" s="14" t="s">
        <v>110</v>
      </c>
      <c r="S91" s="15">
        <v>5000</v>
      </c>
      <c r="T91" s="15">
        <v>80040.460000000006</v>
      </c>
      <c r="U91" s="15">
        <v>79724.100000000006</v>
      </c>
      <c r="V91" s="31">
        <v>43945</v>
      </c>
      <c r="W91" s="22" t="s">
        <v>1053</v>
      </c>
    </row>
    <row r="92" spans="1:23" ht="90" customHeight="1" x14ac:dyDescent="0.2">
      <c r="A92" s="26" t="s">
        <v>710</v>
      </c>
      <c r="B92" s="13">
        <v>2</v>
      </c>
      <c r="C92" s="13" t="s">
        <v>648</v>
      </c>
      <c r="D92" s="14" t="s">
        <v>17</v>
      </c>
      <c r="E92" s="14" t="s">
        <v>616</v>
      </c>
      <c r="F92" s="14" t="s">
        <v>42</v>
      </c>
      <c r="G92" s="14" t="s">
        <v>43</v>
      </c>
      <c r="H92" s="14" t="s">
        <v>44</v>
      </c>
      <c r="I92" s="14" t="s">
        <v>45</v>
      </c>
      <c r="J92" s="22" t="s">
        <v>649</v>
      </c>
      <c r="K92" s="22" t="s">
        <v>650</v>
      </c>
      <c r="L92" s="27">
        <v>43853.370671296296</v>
      </c>
      <c r="M92" s="14" t="s">
        <v>19</v>
      </c>
      <c r="N92" s="14" t="s">
        <v>82</v>
      </c>
      <c r="O92" s="14" t="s">
        <v>440</v>
      </c>
      <c r="P92" s="14" t="s">
        <v>49</v>
      </c>
      <c r="Q92" s="14" t="s">
        <v>651</v>
      </c>
      <c r="R92" s="14" t="s">
        <v>49</v>
      </c>
      <c r="S92" s="15">
        <v>7000</v>
      </c>
      <c r="T92" s="15">
        <v>7000</v>
      </c>
      <c r="U92" s="15">
        <v>2250</v>
      </c>
      <c r="V92" s="31">
        <v>43896</v>
      </c>
      <c r="W92" s="22" t="s">
        <v>1050</v>
      </c>
    </row>
    <row r="93" spans="1:23" ht="90" customHeight="1" x14ac:dyDescent="0.2">
      <c r="A93" s="26" t="s">
        <v>710</v>
      </c>
      <c r="B93" s="13">
        <v>0</v>
      </c>
      <c r="C93" s="13" t="s">
        <v>1245</v>
      </c>
      <c r="D93" s="14" t="s">
        <v>1211</v>
      </c>
      <c r="E93" s="14" t="s">
        <v>616</v>
      </c>
      <c r="F93" s="14" t="s">
        <v>1246</v>
      </c>
      <c r="G93" s="14" t="s">
        <v>1247</v>
      </c>
      <c r="H93" s="14" t="s">
        <v>1248</v>
      </c>
      <c r="I93" s="14" t="s">
        <v>1249</v>
      </c>
      <c r="J93" s="22" t="s">
        <v>1250</v>
      </c>
      <c r="K93" s="22" t="s">
        <v>1251</v>
      </c>
      <c r="L93" s="27">
        <v>44022.476412037038</v>
      </c>
      <c r="M93" s="14" t="s">
        <v>77</v>
      </c>
      <c r="N93" s="14" t="s">
        <v>77</v>
      </c>
      <c r="O93" s="14" t="s">
        <v>77</v>
      </c>
      <c r="P93" s="14" t="s">
        <v>49</v>
      </c>
      <c r="Q93" s="14" t="s">
        <v>1252</v>
      </c>
      <c r="R93" s="14" t="s">
        <v>49</v>
      </c>
      <c r="S93" s="15">
        <v>37757</v>
      </c>
      <c r="T93" s="15">
        <v>37757</v>
      </c>
      <c r="U93" s="15">
        <v>0</v>
      </c>
      <c r="V93" s="31">
        <v>44092</v>
      </c>
      <c r="W93" s="22"/>
    </row>
    <row r="94" spans="1:23" ht="90" customHeight="1" x14ac:dyDescent="0.2">
      <c r="A94" s="26" t="s">
        <v>710</v>
      </c>
      <c r="B94" s="13">
        <v>1</v>
      </c>
      <c r="C94" s="13" t="s">
        <v>1070</v>
      </c>
      <c r="D94" s="14" t="s">
        <v>17</v>
      </c>
      <c r="E94" s="14" t="s">
        <v>616</v>
      </c>
      <c r="F94" s="14" t="s">
        <v>70</v>
      </c>
      <c r="G94" s="14" t="s">
        <v>71</v>
      </c>
      <c r="H94" s="14" t="s">
        <v>271</v>
      </c>
      <c r="I94" s="14" t="s">
        <v>272</v>
      </c>
      <c r="J94" s="22" t="s">
        <v>1071</v>
      </c>
      <c r="K94" s="22" t="s">
        <v>1072</v>
      </c>
      <c r="L94" s="27">
        <v>43936.281481481477</v>
      </c>
      <c r="M94" s="14" t="s">
        <v>46</v>
      </c>
      <c r="N94" s="14" t="s">
        <v>813</v>
      </c>
      <c r="O94" s="14" t="s">
        <v>47</v>
      </c>
      <c r="P94" s="14" t="s">
        <v>46</v>
      </c>
      <c r="Q94" s="14" t="s">
        <v>1073</v>
      </c>
      <c r="R94" s="14" t="s">
        <v>203</v>
      </c>
      <c r="S94" s="15">
        <v>300000</v>
      </c>
      <c r="T94" s="15">
        <v>225652.42</v>
      </c>
      <c r="U94" s="15">
        <v>154209.95000000001</v>
      </c>
      <c r="V94" s="31">
        <v>44001</v>
      </c>
      <c r="W94" s="22" t="s">
        <v>1074</v>
      </c>
    </row>
    <row r="95" spans="1:23" ht="90" hidden="1" customHeight="1" x14ac:dyDescent="0.2">
      <c r="A95" s="26" t="s">
        <v>710</v>
      </c>
      <c r="B95" s="13">
        <v>6</v>
      </c>
      <c r="C95" s="13" t="s">
        <v>156</v>
      </c>
      <c r="D95" s="14" t="s">
        <v>23</v>
      </c>
      <c r="E95" s="14" t="s">
        <v>616</v>
      </c>
      <c r="F95" s="14" t="s">
        <v>157</v>
      </c>
      <c r="G95" s="14" t="s">
        <v>158</v>
      </c>
      <c r="H95" s="14" t="s">
        <v>159</v>
      </c>
      <c r="I95" s="14" t="s">
        <v>160</v>
      </c>
      <c r="J95" s="22" t="s">
        <v>162</v>
      </c>
      <c r="K95" s="22" t="s">
        <v>161</v>
      </c>
      <c r="L95" s="27">
        <v>43053.393611111111</v>
      </c>
      <c r="M95" s="14" t="s">
        <v>190</v>
      </c>
      <c r="N95" s="14"/>
      <c r="O95" s="14" t="s">
        <v>77</v>
      </c>
      <c r="P95" s="14" t="s">
        <v>66</v>
      </c>
      <c r="Q95" s="14" t="s">
        <v>163</v>
      </c>
      <c r="R95" s="14" t="s">
        <v>66</v>
      </c>
      <c r="S95" s="15">
        <v>0</v>
      </c>
      <c r="T95" s="15">
        <v>0</v>
      </c>
      <c r="U95" s="15">
        <v>0</v>
      </c>
      <c r="V95" s="31"/>
      <c r="W95" s="22" t="s">
        <v>1244</v>
      </c>
    </row>
    <row r="96" spans="1:23" ht="90" customHeight="1" x14ac:dyDescent="0.2">
      <c r="A96" s="26" t="s">
        <v>710</v>
      </c>
      <c r="B96" s="13">
        <v>0</v>
      </c>
      <c r="C96" s="13" t="s">
        <v>1099</v>
      </c>
      <c r="D96" s="14" t="s">
        <v>17</v>
      </c>
      <c r="E96" s="14" t="s">
        <v>616</v>
      </c>
      <c r="F96" s="14" t="s">
        <v>70</v>
      </c>
      <c r="G96" s="14" t="s">
        <v>71</v>
      </c>
      <c r="H96" s="14" t="s">
        <v>271</v>
      </c>
      <c r="I96" s="14" t="s">
        <v>272</v>
      </c>
      <c r="J96" s="22" t="s">
        <v>1100</v>
      </c>
      <c r="K96" s="22" t="s">
        <v>1101</v>
      </c>
      <c r="L96" s="27">
        <v>43962.513124999998</v>
      </c>
      <c r="M96" s="14" t="s">
        <v>46</v>
      </c>
      <c r="N96" s="14" t="s">
        <v>813</v>
      </c>
      <c r="O96" s="14" t="s">
        <v>47</v>
      </c>
      <c r="P96" s="14" t="s">
        <v>46</v>
      </c>
      <c r="Q96" s="14" t="s">
        <v>1102</v>
      </c>
      <c r="R96" s="14" t="s">
        <v>203</v>
      </c>
      <c r="S96" s="15">
        <v>100000</v>
      </c>
      <c r="T96" s="15">
        <v>300000</v>
      </c>
      <c r="U96" s="15">
        <v>289054.34000000003</v>
      </c>
      <c r="V96" s="31">
        <v>44006</v>
      </c>
      <c r="W96" s="22" t="s">
        <v>1103</v>
      </c>
    </row>
    <row r="97" spans="1:23" ht="90" customHeight="1" x14ac:dyDescent="0.2">
      <c r="A97" s="26" t="s">
        <v>684</v>
      </c>
      <c r="B97" s="13">
        <v>0</v>
      </c>
      <c r="C97" s="13" t="s">
        <v>1129</v>
      </c>
      <c r="D97" s="14" t="s">
        <v>17</v>
      </c>
      <c r="E97" s="14" t="s">
        <v>616</v>
      </c>
      <c r="F97" s="14" t="s">
        <v>70</v>
      </c>
      <c r="G97" s="14" t="s">
        <v>71</v>
      </c>
      <c r="H97" s="14" t="s">
        <v>845</v>
      </c>
      <c r="I97" s="14" t="s">
        <v>846</v>
      </c>
      <c r="J97" s="22" t="s">
        <v>1130</v>
      </c>
      <c r="K97" s="22" t="s">
        <v>1131</v>
      </c>
      <c r="L97" s="27">
        <v>43997.501180555555</v>
      </c>
      <c r="M97" s="14" t="s">
        <v>46</v>
      </c>
      <c r="N97" s="14" t="s">
        <v>813</v>
      </c>
      <c r="O97" s="14" t="s">
        <v>48</v>
      </c>
      <c r="P97" s="14" t="s">
        <v>46</v>
      </c>
      <c r="Q97" s="14" t="s">
        <v>1132</v>
      </c>
      <c r="R97" s="14" t="s">
        <v>66</v>
      </c>
      <c r="S97" s="15">
        <v>7000</v>
      </c>
      <c r="T97" s="15">
        <v>7000</v>
      </c>
      <c r="U97" s="15">
        <v>0</v>
      </c>
      <c r="V97" s="31">
        <v>43997</v>
      </c>
      <c r="W97" s="22" t="s">
        <v>1223</v>
      </c>
    </row>
    <row r="98" spans="1:23" ht="90" customHeight="1" x14ac:dyDescent="0.2">
      <c r="A98" s="26" t="s">
        <v>684</v>
      </c>
      <c r="B98" s="13">
        <v>2</v>
      </c>
      <c r="C98" s="13" t="s">
        <v>782</v>
      </c>
      <c r="D98" s="14" t="s">
        <v>17</v>
      </c>
      <c r="E98" s="14" t="s">
        <v>616</v>
      </c>
      <c r="F98" s="14" t="s">
        <v>70</v>
      </c>
      <c r="G98" s="14" t="s">
        <v>71</v>
      </c>
      <c r="H98" s="14" t="s">
        <v>44</v>
      </c>
      <c r="I98" s="14" t="s">
        <v>45</v>
      </c>
      <c r="J98" s="22" t="s">
        <v>783</v>
      </c>
      <c r="K98" s="22" t="s">
        <v>784</v>
      </c>
      <c r="L98" s="27">
        <v>43892.37877314815</v>
      </c>
      <c r="M98" s="14" t="s">
        <v>46</v>
      </c>
      <c r="N98" s="14"/>
      <c r="O98" s="14" t="s">
        <v>47</v>
      </c>
      <c r="P98" s="14" t="s">
        <v>46</v>
      </c>
      <c r="Q98" s="14" t="s">
        <v>785</v>
      </c>
      <c r="R98" s="14" t="s">
        <v>46</v>
      </c>
      <c r="S98" s="15">
        <v>1</v>
      </c>
      <c r="T98" s="15">
        <v>1</v>
      </c>
      <c r="U98" s="15">
        <v>0</v>
      </c>
      <c r="V98" s="31">
        <v>44134</v>
      </c>
      <c r="W98" s="22" t="s">
        <v>1056</v>
      </c>
    </row>
    <row r="99" spans="1:23" ht="90" hidden="1" customHeight="1" x14ac:dyDescent="0.2">
      <c r="A99" s="26" t="s">
        <v>684</v>
      </c>
      <c r="B99" s="13">
        <v>6</v>
      </c>
      <c r="C99" s="13" t="s">
        <v>421</v>
      </c>
      <c r="D99" s="14" t="s">
        <v>23</v>
      </c>
      <c r="E99" s="14" t="s">
        <v>616</v>
      </c>
      <c r="F99" s="14" t="s">
        <v>391</v>
      </c>
      <c r="G99" s="14" t="s">
        <v>392</v>
      </c>
      <c r="H99" s="14" t="s">
        <v>40</v>
      </c>
      <c r="I99" s="14" t="s">
        <v>1201</v>
      </c>
      <c r="J99" s="22" t="s">
        <v>451</v>
      </c>
      <c r="K99" s="22" t="s">
        <v>422</v>
      </c>
      <c r="L99" s="27">
        <v>43748.520509259259</v>
      </c>
      <c r="M99" s="14" t="s">
        <v>395</v>
      </c>
      <c r="N99" s="14"/>
      <c r="O99" s="14" t="s">
        <v>395</v>
      </c>
      <c r="P99" s="14" t="s">
        <v>150</v>
      </c>
      <c r="Q99" s="14" t="s">
        <v>452</v>
      </c>
      <c r="R99" s="14" t="s">
        <v>150</v>
      </c>
      <c r="S99" s="15">
        <v>0</v>
      </c>
      <c r="T99" s="15">
        <v>0</v>
      </c>
      <c r="U99" s="15">
        <v>0</v>
      </c>
      <c r="V99" s="31"/>
      <c r="W99" s="22" t="s">
        <v>919</v>
      </c>
    </row>
    <row r="100" spans="1:23" ht="90" customHeight="1" x14ac:dyDescent="0.2">
      <c r="A100" s="26" t="s">
        <v>684</v>
      </c>
      <c r="B100" s="13">
        <v>2</v>
      </c>
      <c r="C100" s="13" t="s">
        <v>73</v>
      </c>
      <c r="D100" s="14" t="s">
        <v>17</v>
      </c>
      <c r="E100" s="14" t="s">
        <v>616</v>
      </c>
      <c r="F100" s="14" t="s">
        <v>42</v>
      </c>
      <c r="G100" s="14" t="s">
        <v>43</v>
      </c>
      <c r="H100" s="14" t="s">
        <v>44</v>
      </c>
      <c r="I100" s="14" t="s">
        <v>45</v>
      </c>
      <c r="J100" s="22" t="s">
        <v>78</v>
      </c>
      <c r="K100" s="22" t="s">
        <v>177</v>
      </c>
      <c r="L100" s="27">
        <v>41453.471805555557</v>
      </c>
      <c r="M100" s="14" t="s">
        <v>19</v>
      </c>
      <c r="N100" s="14" t="s">
        <v>234</v>
      </c>
      <c r="O100" s="14" t="s">
        <v>19</v>
      </c>
      <c r="P100" s="14" t="s">
        <v>134</v>
      </c>
      <c r="Q100" s="14" t="s">
        <v>74</v>
      </c>
      <c r="R100" s="14" t="s">
        <v>134</v>
      </c>
      <c r="S100" s="15">
        <v>109180</v>
      </c>
      <c r="T100" s="15">
        <v>92150</v>
      </c>
      <c r="U100" s="15">
        <v>90500</v>
      </c>
      <c r="V100" s="31">
        <v>43490</v>
      </c>
      <c r="W100" s="22" t="s">
        <v>772</v>
      </c>
    </row>
    <row r="101" spans="1:23" ht="90" customHeight="1" x14ac:dyDescent="0.2">
      <c r="A101" s="26" t="s">
        <v>684</v>
      </c>
      <c r="B101" s="13">
        <v>2</v>
      </c>
      <c r="C101" s="13" t="s">
        <v>251</v>
      </c>
      <c r="D101" s="14" t="s">
        <v>17</v>
      </c>
      <c r="E101" s="14" t="s">
        <v>616</v>
      </c>
      <c r="F101" s="14" t="s">
        <v>42</v>
      </c>
      <c r="G101" s="14" t="s">
        <v>43</v>
      </c>
      <c r="H101" s="14" t="s">
        <v>118</v>
      </c>
      <c r="I101" s="14" t="s">
        <v>119</v>
      </c>
      <c r="J101" s="22" t="s">
        <v>252</v>
      </c>
      <c r="K101" s="22" t="s">
        <v>253</v>
      </c>
      <c r="L101" s="27">
        <v>43447.489930555552</v>
      </c>
      <c r="M101" s="14" t="s">
        <v>19</v>
      </c>
      <c r="N101" s="14" t="s">
        <v>82</v>
      </c>
      <c r="O101" s="14" t="s">
        <v>440</v>
      </c>
      <c r="P101" s="14" t="s">
        <v>134</v>
      </c>
      <c r="Q101" s="14" t="s">
        <v>254</v>
      </c>
      <c r="R101" s="14" t="s">
        <v>134</v>
      </c>
      <c r="S101" s="15">
        <v>50000</v>
      </c>
      <c r="T101" s="15">
        <v>63500</v>
      </c>
      <c r="U101" s="15">
        <v>58878.6</v>
      </c>
      <c r="V101" s="31">
        <v>43861</v>
      </c>
      <c r="W101" s="22" t="s">
        <v>1040</v>
      </c>
    </row>
    <row r="102" spans="1:23" ht="90" customHeight="1" x14ac:dyDescent="0.2">
      <c r="A102" s="26" t="s">
        <v>684</v>
      </c>
      <c r="B102" s="13">
        <v>2</v>
      </c>
      <c r="C102" s="13" t="s">
        <v>352</v>
      </c>
      <c r="D102" s="14" t="s">
        <v>17</v>
      </c>
      <c r="E102" s="14" t="s">
        <v>616</v>
      </c>
      <c r="F102" s="14" t="s">
        <v>42</v>
      </c>
      <c r="G102" s="14" t="s">
        <v>43</v>
      </c>
      <c r="H102" s="14" t="s">
        <v>44</v>
      </c>
      <c r="I102" s="14" t="s">
        <v>45</v>
      </c>
      <c r="J102" s="22" t="s">
        <v>353</v>
      </c>
      <c r="K102" s="22" t="s">
        <v>354</v>
      </c>
      <c r="L102" s="27">
        <v>43661.642337962963</v>
      </c>
      <c r="M102" s="14" t="s">
        <v>19</v>
      </c>
      <c r="N102" s="14" t="s">
        <v>19</v>
      </c>
      <c r="O102" s="14" t="s">
        <v>440</v>
      </c>
      <c r="P102" s="14" t="s">
        <v>134</v>
      </c>
      <c r="Q102" s="14" t="s">
        <v>355</v>
      </c>
      <c r="R102" s="14" t="s">
        <v>134</v>
      </c>
      <c r="S102" s="15">
        <v>275000</v>
      </c>
      <c r="T102" s="15">
        <v>275000</v>
      </c>
      <c r="U102" s="15">
        <v>225585.16</v>
      </c>
      <c r="V102" s="31">
        <v>43693</v>
      </c>
      <c r="W102" s="22" t="s">
        <v>1044</v>
      </c>
    </row>
    <row r="103" spans="1:23" ht="90" customHeight="1" x14ac:dyDescent="0.2">
      <c r="A103" s="26" t="s">
        <v>684</v>
      </c>
      <c r="B103" s="13">
        <v>2</v>
      </c>
      <c r="C103" s="13" t="s">
        <v>415</v>
      </c>
      <c r="D103" s="14" t="s">
        <v>17</v>
      </c>
      <c r="E103" s="14" t="s">
        <v>616</v>
      </c>
      <c r="F103" s="14" t="s">
        <v>42</v>
      </c>
      <c r="G103" s="14" t="s">
        <v>43</v>
      </c>
      <c r="H103" s="14" t="s">
        <v>113</v>
      </c>
      <c r="I103" s="14" t="s">
        <v>114</v>
      </c>
      <c r="J103" s="22" t="s">
        <v>417</v>
      </c>
      <c r="K103" s="22" t="s">
        <v>416</v>
      </c>
      <c r="L103" s="27">
        <v>43731.43614583333</v>
      </c>
      <c r="M103" s="14" t="s">
        <v>19</v>
      </c>
      <c r="N103" s="14" t="s">
        <v>19</v>
      </c>
      <c r="O103" s="14" t="s">
        <v>220</v>
      </c>
      <c r="P103" s="14" t="s">
        <v>134</v>
      </c>
      <c r="Q103" s="14" t="s">
        <v>418</v>
      </c>
      <c r="R103" s="14" t="s">
        <v>134</v>
      </c>
      <c r="S103" s="15">
        <v>9500</v>
      </c>
      <c r="T103" s="15">
        <v>9500</v>
      </c>
      <c r="U103" s="15">
        <v>0</v>
      </c>
      <c r="V103" s="31">
        <v>43861</v>
      </c>
      <c r="W103" s="22" t="s">
        <v>1046</v>
      </c>
    </row>
    <row r="104" spans="1:23" ht="90" customHeight="1" x14ac:dyDescent="0.2">
      <c r="A104" s="26" t="s">
        <v>684</v>
      </c>
      <c r="B104" s="13">
        <v>2</v>
      </c>
      <c r="C104" s="13" t="s">
        <v>470</v>
      </c>
      <c r="D104" s="14" t="s">
        <v>17</v>
      </c>
      <c r="E104" s="14" t="s">
        <v>616</v>
      </c>
      <c r="F104" s="14" t="s">
        <v>42</v>
      </c>
      <c r="G104" s="14" t="s">
        <v>43</v>
      </c>
      <c r="H104" s="14" t="s">
        <v>223</v>
      </c>
      <c r="I104" s="14" t="s">
        <v>64</v>
      </c>
      <c r="J104" s="22" t="s">
        <v>471</v>
      </c>
      <c r="K104" s="22" t="s">
        <v>472</v>
      </c>
      <c r="L104" s="27">
        <v>43766.501620370371</v>
      </c>
      <c r="M104" s="14" t="s">
        <v>19</v>
      </c>
      <c r="N104" s="14" t="s">
        <v>19</v>
      </c>
      <c r="O104" s="14" t="s">
        <v>220</v>
      </c>
      <c r="P104" s="14" t="s">
        <v>134</v>
      </c>
      <c r="Q104" s="14" t="s">
        <v>473</v>
      </c>
      <c r="R104" s="14" t="s">
        <v>134</v>
      </c>
      <c r="S104" s="15">
        <v>1500</v>
      </c>
      <c r="T104" s="15">
        <v>1500</v>
      </c>
      <c r="U104" s="15">
        <v>184.14</v>
      </c>
      <c r="V104" s="31">
        <v>43889</v>
      </c>
      <c r="W104" s="22" t="s">
        <v>1046</v>
      </c>
    </row>
    <row r="105" spans="1:23" ht="90" customHeight="1" x14ac:dyDescent="0.2">
      <c r="A105" s="26" t="s">
        <v>684</v>
      </c>
      <c r="B105" s="13">
        <v>1</v>
      </c>
      <c r="C105" s="13" t="s">
        <v>847</v>
      </c>
      <c r="D105" s="14" t="s">
        <v>17</v>
      </c>
      <c r="E105" s="14" t="s">
        <v>616</v>
      </c>
      <c r="F105" s="14" t="s">
        <v>70</v>
      </c>
      <c r="G105" s="14" t="s">
        <v>71</v>
      </c>
      <c r="H105" s="14" t="s">
        <v>44</v>
      </c>
      <c r="I105" s="14" t="s">
        <v>45</v>
      </c>
      <c r="J105" s="22" t="s">
        <v>848</v>
      </c>
      <c r="K105" s="22" t="s">
        <v>849</v>
      </c>
      <c r="L105" s="27">
        <v>43906.649016203701</v>
      </c>
      <c r="M105" s="14" t="s">
        <v>46</v>
      </c>
      <c r="N105" s="14" t="s">
        <v>813</v>
      </c>
      <c r="O105" s="14" t="s">
        <v>47</v>
      </c>
      <c r="P105" s="14" t="s">
        <v>46</v>
      </c>
      <c r="Q105" s="14" t="s">
        <v>850</v>
      </c>
      <c r="R105" s="14" t="s">
        <v>134</v>
      </c>
      <c r="S105" s="15">
        <v>25000</v>
      </c>
      <c r="T105" s="15">
        <v>21305.55</v>
      </c>
      <c r="U105" s="15">
        <v>20872.95</v>
      </c>
      <c r="V105" s="31">
        <v>43994</v>
      </c>
      <c r="W105" s="22" t="s">
        <v>1059</v>
      </c>
    </row>
    <row r="106" spans="1:23" ht="90" customHeight="1" x14ac:dyDescent="0.2">
      <c r="A106" s="26" t="s">
        <v>684</v>
      </c>
      <c r="B106" s="13">
        <v>0</v>
      </c>
      <c r="C106" s="13" t="s">
        <v>1075</v>
      </c>
      <c r="D106" s="14" t="s">
        <v>356</v>
      </c>
      <c r="E106" s="14" t="s">
        <v>616</v>
      </c>
      <c r="F106" s="14" t="s">
        <v>70</v>
      </c>
      <c r="G106" s="14" t="s">
        <v>71</v>
      </c>
      <c r="H106" s="14" t="s">
        <v>44</v>
      </c>
      <c r="I106" s="14" t="s">
        <v>45</v>
      </c>
      <c r="J106" s="22" t="s">
        <v>1076</v>
      </c>
      <c r="K106" s="22" t="s">
        <v>1077</v>
      </c>
      <c r="L106" s="27">
        <v>43941.687847222223</v>
      </c>
      <c r="M106" s="14" t="s">
        <v>46</v>
      </c>
      <c r="N106" s="14" t="s">
        <v>813</v>
      </c>
      <c r="O106" s="14" t="s">
        <v>47</v>
      </c>
      <c r="P106" s="14" t="s">
        <v>134</v>
      </c>
      <c r="Q106" s="14" t="s">
        <v>1078</v>
      </c>
      <c r="R106" s="14" t="s">
        <v>134</v>
      </c>
      <c r="S106" s="15">
        <v>300000</v>
      </c>
      <c r="T106" s="15">
        <v>0</v>
      </c>
      <c r="U106" s="15">
        <v>0</v>
      </c>
      <c r="V106" s="31"/>
      <c r="W106" s="22" t="s">
        <v>1079</v>
      </c>
    </row>
    <row r="107" spans="1:23" ht="90" customHeight="1" x14ac:dyDescent="0.2">
      <c r="A107" s="26" t="s">
        <v>684</v>
      </c>
      <c r="B107" s="13">
        <v>0</v>
      </c>
      <c r="C107" s="13" t="s">
        <v>1125</v>
      </c>
      <c r="D107" s="14" t="s">
        <v>33</v>
      </c>
      <c r="E107" s="14" t="s">
        <v>616</v>
      </c>
      <c r="F107" s="14" t="s">
        <v>42</v>
      </c>
      <c r="G107" s="14" t="s">
        <v>43</v>
      </c>
      <c r="H107" s="14" t="s">
        <v>223</v>
      </c>
      <c r="I107" s="14" t="s">
        <v>64</v>
      </c>
      <c r="J107" s="22" t="s">
        <v>1126</v>
      </c>
      <c r="K107" s="22" t="s">
        <v>1127</v>
      </c>
      <c r="L107" s="27">
        <v>43992.330578703702</v>
      </c>
      <c r="M107" s="14" t="s">
        <v>19</v>
      </c>
      <c r="N107" s="14" t="s">
        <v>19</v>
      </c>
      <c r="O107" s="14" t="s">
        <v>220</v>
      </c>
      <c r="P107" s="14" t="s">
        <v>134</v>
      </c>
      <c r="Q107" s="14" t="s">
        <v>1128</v>
      </c>
      <c r="R107" s="14" t="s">
        <v>134</v>
      </c>
      <c r="S107" s="15">
        <v>0</v>
      </c>
      <c r="T107" s="15">
        <v>0</v>
      </c>
      <c r="U107" s="15">
        <v>0</v>
      </c>
      <c r="V107" s="31"/>
      <c r="W107" s="22"/>
    </row>
    <row r="108" spans="1:23" ht="90" customHeight="1" x14ac:dyDescent="0.2">
      <c r="A108" s="26" t="s">
        <v>684</v>
      </c>
      <c r="B108" s="13">
        <v>0</v>
      </c>
      <c r="C108" s="13" t="s">
        <v>1133</v>
      </c>
      <c r="D108" s="14" t="s">
        <v>33</v>
      </c>
      <c r="E108" s="14" t="s">
        <v>616</v>
      </c>
      <c r="F108" s="14" t="s">
        <v>537</v>
      </c>
      <c r="G108" s="14" t="s">
        <v>538</v>
      </c>
      <c r="H108" s="14"/>
      <c r="I108" s="14"/>
      <c r="J108" s="22" t="s">
        <v>1134</v>
      </c>
      <c r="K108" s="22" t="s">
        <v>1135</v>
      </c>
      <c r="L108" s="27">
        <v>44007.64194444444</v>
      </c>
      <c r="M108" s="14" t="s">
        <v>813</v>
      </c>
      <c r="N108" s="14" t="s">
        <v>1136</v>
      </c>
      <c r="O108" s="14" t="s">
        <v>1137</v>
      </c>
      <c r="P108" s="14" t="s">
        <v>134</v>
      </c>
      <c r="Q108" s="14" t="s">
        <v>1138</v>
      </c>
      <c r="R108" s="14" t="s">
        <v>134</v>
      </c>
      <c r="S108" s="15">
        <v>0</v>
      </c>
      <c r="T108" s="15">
        <v>0</v>
      </c>
      <c r="U108" s="15">
        <v>0</v>
      </c>
      <c r="V108" s="31"/>
      <c r="W108" s="22"/>
    </row>
    <row r="109" spans="1:23" ht="90" customHeight="1" x14ac:dyDescent="0.2">
      <c r="A109" s="26" t="s">
        <v>684</v>
      </c>
      <c r="B109" s="13">
        <v>2</v>
      </c>
      <c r="C109" s="13" t="s">
        <v>235</v>
      </c>
      <c r="D109" s="14" t="s">
        <v>17</v>
      </c>
      <c r="E109" s="14" t="s">
        <v>616</v>
      </c>
      <c r="F109" s="14" t="s">
        <v>63</v>
      </c>
      <c r="G109" s="14" t="s">
        <v>64</v>
      </c>
      <c r="H109" s="14" t="s">
        <v>236</v>
      </c>
      <c r="I109" s="14" t="s">
        <v>237</v>
      </c>
      <c r="J109" s="22" t="s">
        <v>238</v>
      </c>
      <c r="K109" s="22" t="s">
        <v>239</v>
      </c>
      <c r="L109" s="27">
        <v>43403.624756944446</v>
      </c>
      <c r="M109" s="14" t="s">
        <v>224</v>
      </c>
      <c r="N109" s="14" t="s">
        <v>758</v>
      </c>
      <c r="O109" s="14" t="s">
        <v>225</v>
      </c>
      <c r="P109" s="14" t="s">
        <v>134</v>
      </c>
      <c r="Q109" s="14" t="s">
        <v>240</v>
      </c>
      <c r="R109" s="14" t="s">
        <v>134</v>
      </c>
      <c r="S109" s="15">
        <v>10000</v>
      </c>
      <c r="T109" s="15">
        <v>10000</v>
      </c>
      <c r="U109" s="15">
        <v>3067.2</v>
      </c>
      <c r="V109" s="31">
        <v>43728</v>
      </c>
      <c r="W109" s="22" t="s">
        <v>786</v>
      </c>
    </row>
    <row r="110" spans="1:23" ht="90" customHeight="1" x14ac:dyDescent="0.2">
      <c r="A110" s="26" t="s">
        <v>684</v>
      </c>
      <c r="B110" s="13">
        <v>2</v>
      </c>
      <c r="C110" s="13" t="s">
        <v>669</v>
      </c>
      <c r="D110" s="14" t="s">
        <v>753</v>
      </c>
      <c r="E110" s="14" t="s">
        <v>616</v>
      </c>
      <c r="F110" s="14" t="s">
        <v>65</v>
      </c>
      <c r="G110" s="14" t="s">
        <v>76</v>
      </c>
      <c r="H110" s="14" t="s">
        <v>52</v>
      </c>
      <c r="I110" s="14" t="s">
        <v>53</v>
      </c>
      <c r="J110" s="22" t="s">
        <v>670</v>
      </c>
      <c r="K110" s="22" t="s">
        <v>671</v>
      </c>
      <c r="L110" s="27">
        <v>43845.38989583333</v>
      </c>
      <c r="M110" s="14" t="s">
        <v>672</v>
      </c>
      <c r="N110" s="14" t="s">
        <v>75</v>
      </c>
      <c r="O110" s="14" t="s">
        <v>231</v>
      </c>
      <c r="P110" s="14" t="s">
        <v>134</v>
      </c>
      <c r="Q110" s="14" t="s">
        <v>673</v>
      </c>
      <c r="R110" s="14" t="s">
        <v>134</v>
      </c>
      <c r="S110" s="15">
        <v>10000</v>
      </c>
      <c r="T110" s="15">
        <v>0</v>
      </c>
      <c r="U110" s="15">
        <v>0</v>
      </c>
      <c r="V110" s="31"/>
      <c r="W110" s="22" t="s">
        <v>1163</v>
      </c>
    </row>
    <row r="111" spans="1:23" ht="90" customHeight="1" x14ac:dyDescent="0.2">
      <c r="A111" s="26" t="s">
        <v>684</v>
      </c>
      <c r="B111" s="13">
        <v>2</v>
      </c>
      <c r="C111" s="13" t="s">
        <v>737</v>
      </c>
      <c r="D111" s="14" t="s">
        <v>17</v>
      </c>
      <c r="E111" s="14" t="s">
        <v>616</v>
      </c>
      <c r="F111" s="14" t="s">
        <v>63</v>
      </c>
      <c r="G111" s="14" t="s">
        <v>64</v>
      </c>
      <c r="H111" s="14" t="s">
        <v>492</v>
      </c>
      <c r="I111" s="14" t="s">
        <v>493</v>
      </c>
      <c r="J111" s="22" t="s">
        <v>738</v>
      </c>
      <c r="K111" s="22" t="s">
        <v>760</v>
      </c>
      <c r="L111" s="27">
        <v>43861.327152777776</v>
      </c>
      <c r="M111" s="14" t="s">
        <v>224</v>
      </c>
      <c r="N111" s="14" t="s">
        <v>758</v>
      </c>
      <c r="O111" s="14" t="s">
        <v>225</v>
      </c>
      <c r="P111" s="14" t="s">
        <v>134</v>
      </c>
      <c r="Q111" s="14" t="s">
        <v>739</v>
      </c>
      <c r="R111" s="14" t="s">
        <v>134</v>
      </c>
      <c r="S111" s="15">
        <v>200000</v>
      </c>
      <c r="T111" s="15">
        <v>202500</v>
      </c>
      <c r="U111" s="15">
        <v>0</v>
      </c>
      <c r="V111" s="31">
        <v>43889</v>
      </c>
      <c r="W111" s="22" t="s">
        <v>1165</v>
      </c>
    </row>
    <row r="112" spans="1:23" ht="90" customHeight="1" x14ac:dyDescent="0.2">
      <c r="A112" s="26" t="s">
        <v>684</v>
      </c>
      <c r="B112" s="13">
        <v>0</v>
      </c>
      <c r="C112" s="13" t="s">
        <v>1174</v>
      </c>
      <c r="D112" s="14" t="s">
        <v>33</v>
      </c>
      <c r="E112" s="14" t="s">
        <v>616</v>
      </c>
      <c r="F112" s="14" t="s">
        <v>65</v>
      </c>
      <c r="G112" s="14" t="s">
        <v>76</v>
      </c>
      <c r="H112" s="14" t="s">
        <v>52</v>
      </c>
      <c r="I112" s="14" t="s">
        <v>53</v>
      </c>
      <c r="J112" s="22" t="s">
        <v>1175</v>
      </c>
      <c r="K112" s="22" t="s">
        <v>1176</v>
      </c>
      <c r="L112" s="27">
        <v>44011.515381944446</v>
      </c>
      <c r="M112" s="14" t="s">
        <v>75</v>
      </c>
      <c r="N112" s="14" t="s">
        <v>75</v>
      </c>
      <c r="O112" s="14" t="s">
        <v>231</v>
      </c>
      <c r="P112" s="14" t="s">
        <v>134</v>
      </c>
      <c r="Q112" s="14" t="s">
        <v>1177</v>
      </c>
      <c r="R112" s="14" t="s">
        <v>134</v>
      </c>
      <c r="S112" s="15">
        <v>0</v>
      </c>
      <c r="T112" s="15">
        <v>0</v>
      </c>
      <c r="U112" s="15">
        <v>0</v>
      </c>
      <c r="V112" s="31"/>
      <c r="W112" s="22"/>
    </row>
    <row r="113" spans="1:23" ht="90" customHeight="1" x14ac:dyDescent="0.2">
      <c r="A113" s="26" t="s">
        <v>684</v>
      </c>
      <c r="B113" s="13">
        <v>1</v>
      </c>
      <c r="C113" s="13" t="s">
        <v>314</v>
      </c>
      <c r="D113" s="14" t="s">
        <v>17</v>
      </c>
      <c r="E113" s="14" t="s">
        <v>616</v>
      </c>
      <c r="F113" s="14" t="s">
        <v>315</v>
      </c>
      <c r="G113" s="14" t="s">
        <v>316</v>
      </c>
      <c r="H113" s="14" t="s">
        <v>724</v>
      </c>
      <c r="I113" s="14" t="s">
        <v>725</v>
      </c>
      <c r="J113" s="22" t="s">
        <v>321</v>
      </c>
      <c r="K113" s="22" t="s">
        <v>317</v>
      </c>
      <c r="L113" s="27">
        <v>43566.557256944441</v>
      </c>
      <c r="M113" s="14" t="s">
        <v>318</v>
      </c>
      <c r="N113" s="14"/>
      <c r="O113" s="14" t="s">
        <v>318</v>
      </c>
      <c r="P113" s="14" t="s">
        <v>306</v>
      </c>
      <c r="Q113" s="14" t="s">
        <v>322</v>
      </c>
      <c r="R113" s="14" t="s">
        <v>306</v>
      </c>
      <c r="S113" s="15">
        <v>69336</v>
      </c>
      <c r="T113" s="15">
        <v>7131</v>
      </c>
      <c r="U113" s="15">
        <v>6510</v>
      </c>
      <c r="V113" s="31">
        <v>44012</v>
      </c>
      <c r="W113" s="22" t="s">
        <v>1042</v>
      </c>
    </row>
    <row r="114" spans="1:23" ht="90" hidden="1" customHeight="1" x14ac:dyDescent="0.2">
      <c r="A114" s="26" t="s">
        <v>684</v>
      </c>
      <c r="B114" s="13">
        <v>6</v>
      </c>
      <c r="C114" s="13" t="s">
        <v>358</v>
      </c>
      <c r="D114" s="14" t="s">
        <v>23</v>
      </c>
      <c r="E114" s="14" t="s">
        <v>616</v>
      </c>
      <c r="F114" s="14" t="s">
        <v>70</v>
      </c>
      <c r="G114" s="14" t="s">
        <v>71</v>
      </c>
      <c r="H114" s="14" t="s">
        <v>52</v>
      </c>
      <c r="I114" s="14" t="s">
        <v>53</v>
      </c>
      <c r="J114" s="22" t="s">
        <v>359</v>
      </c>
      <c r="K114" s="22" t="s">
        <v>360</v>
      </c>
      <c r="L114" s="27">
        <v>43669.356030092589</v>
      </c>
      <c r="M114" s="14" t="s">
        <v>46</v>
      </c>
      <c r="N114" s="14"/>
      <c r="O114" s="14" t="s">
        <v>47</v>
      </c>
      <c r="P114" s="14" t="s">
        <v>134</v>
      </c>
      <c r="Q114" s="14" t="s">
        <v>361</v>
      </c>
      <c r="R114" s="14" t="s">
        <v>134</v>
      </c>
      <c r="S114" s="15">
        <v>0</v>
      </c>
      <c r="T114" s="15">
        <v>0</v>
      </c>
      <c r="U114" s="15">
        <v>0</v>
      </c>
      <c r="V114" s="31"/>
      <c r="W114" s="22" t="s">
        <v>1045</v>
      </c>
    </row>
    <row r="115" spans="1:23" ht="90" customHeight="1" x14ac:dyDescent="0.2">
      <c r="A115" s="26" t="s">
        <v>684</v>
      </c>
      <c r="B115" s="13">
        <v>2</v>
      </c>
      <c r="C115" s="13" t="s">
        <v>344</v>
      </c>
      <c r="D115" s="14" t="s">
        <v>17</v>
      </c>
      <c r="E115" s="14" t="s">
        <v>616</v>
      </c>
      <c r="F115" s="14" t="s">
        <v>42</v>
      </c>
      <c r="G115" s="14" t="s">
        <v>43</v>
      </c>
      <c r="H115" s="14" t="s">
        <v>105</v>
      </c>
      <c r="I115" s="14" t="s">
        <v>106</v>
      </c>
      <c r="J115" s="22" t="s">
        <v>350</v>
      </c>
      <c r="K115" s="22" t="s">
        <v>345</v>
      </c>
      <c r="L115" s="27">
        <v>43644.468692129631</v>
      </c>
      <c r="M115" s="14" t="s">
        <v>19</v>
      </c>
      <c r="N115" s="14"/>
      <c r="O115" s="14" t="s">
        <v>440</v>
      </c>
      <c r="P115" s="14" t="s">
        <v>306</v>
      </c>
      <c r="Q115" s="14" t="s">
        <v>351</v>
      </c>
      <c r="R115" s="14" t="s">
        <v>306</v>
      </c>
      <c r="S115" s="15">
        <v>17105</v>
      </c>
      <c r="T115" s="15">
        <v>188105</v>
      </c>
      <c r="U115" s="15">
        <v>14424.19</v>
      </c>
      <c r="V115" s="31">
        <v>43830</v>
      </c>
      <c r="W115" s="22" t="s">
        <v>1043</v>
      </c>
    </row>
    <row r="116" spans="1:23" ht="90" customHeight="1" x14ac:dyDescent="0.2">
      <c r="A116" s="26" t="s">
        <v>684</v>
      </c>
      <c r="B116" s="13">
        <v>2</v>
      </c>
      <c r="C116" s="13" t="s">
        <v>84</v>
      </c>
      <c r="D116" s="14" t="s">
        <v>1032</v>
      </c>
      <c r="E116" s="14" t="s">
        <v>616</v>
      </c>
      <c r="F116" s="14" t="s">
        <v>70</v>
      </c>
      <c r="G116" s="14" t="s">
        <v>71</v>
      </c>
      <c r="H116" s="14" t="s">
        <v>44</v>
      </c>
      <c r="I116" s="14" t="s">
        <v>45</v>
      </c>
      <c r="J116" s="22" t="s">
        <v>85</v>
      </c>
      <c r="K116" s="22" t="s">
        <v>178</v>
      </c>
      <c r="L116" s="27">
        <v>42072.613344907404</v>
      </c>
      <c r="M116" s="14" t="s">
        <v>46</v>
      </c>
      <c r="N116" s="14" t="s">
        <v>107</v>
      </c>
      <c r="O116" s="14" t="s">
        <v>47</v>
      </c>
      <c r="P116" s="14" t="s">
        <v>30</v>
      </c>
      <c r="Q116" s="14" t="s">
        <v>86</v>
      </c>
      <c r="R116" s="14" t="s">
        <v>30</v>
      </c>
      <c r="S116" s="15">
        <v>0.01</v>
      </c>
      <c r="T116" s="15">
        <v>1510</v>
      </c>
      <c r="U116" s="15">
        <v>0</v>
      </c>
      <c r="V116" s="31">
        <v>43998</v>
      </c>
      <c r="W116" s="22" t="s">
        <v>773</v>
      </c>
    </row>
    <row r="117" spans="1:23" ht="90" customHeight="1" x14ac:dyDescent="0.2">
      <c r="A117" s="26" t="s">
        <v>684</v>
      </c>
      <c r="B117" s="13">
        <v>2</v>
      </c>
      <c r="C117" s="13" t="s">
        <v>111</v>
      </c>
      <c r="D117" s="14" t="s">
        <v>17</v>
      </c>
      <c r="E117" s="14" t="s">
        <v>616</v>
      </c>
      <c r="F117" s="14" t="s">
        <v>70</v>
      </c>
      <c r="G117" s="14" t="s">
        <v>71</v>
      </c>
      <c r="H117" s="14" t="s">
        <v>79</v>
      </c>
      <c r="I117" s="14" t="s">
        <v>80</v>
      </c>
      <c r="J117" s="22" t="s">
        <v>122</v>
      </c>
      <c r="K117" s="22" t="s">
        <v>179</v>
      </c>
      <c r="L117" s="27">
        <v>42607.321840277778</v>
      </c>
      <c r="M117" s="14" t="s">
        <v>46</v>
      </c>
      <c r="N117" s="14" t="s">
        <v>60</v>
      </c>
      <c r="O117" s="14" t="s">
        <v>60</v>
      </c>
      <c r="P117" s="14" t="s">
        <v>30</v>
      </c>
      <c r="Q117" s="14" t="s">
        <v>112</v>
      </c>
      <c r="R117" s="14" t="s">
        <v>30</v>
      </c>
      <c r="S117" s="15">
        <v>54800</v>
      </c>
      <c r="T117" s="15">
        <v>54800</v>
      </c>
      <c r="U117" s="15">
        <v>9249.9500000000007</v>
      </c>
      <c r="V117" s="31">
        <v>42853</v>
      </c>
      <c r="W117" s="22" t="s">
        <v>774</v>
      </c>
    </row>
    <row r="118" spans="1:23" ht="90" customHeight="1" x14ac:dyDescent="0.2">
      <c r="A118" s="26" t="s">
        <v>684</v>
      </c>
      <c r="B118" s="13">
        <v>2</v>
      </c>
      <c r="C118" s="13" t="s">
        <v>244</v>
      </c>
      <c r="D118" s="14" t="s">
        <v>33</v>
      </c>
      <c r="E118" s="14" t="s">
        <v>616</v>
      </c>
      <c r="F118" s="14" t="s">
        <v>42</v>
      </c>
      <c r="G118" s="14" t="s">
        <v>43</v>
      </c>
      <c r="H118" s="14" t="s">
        <v>118</v>
      </c>
      <c r="I118" s="14" t="s">
        <v>119</v>
      </c>
      <c r="J118" s="22" t="s">
        <v>245</v>
      </c>
      <c r="K118" s="22" t="s">
        <v>712</v>
      </c>
      <c r="L118" s="27">
        <v>43390.650034722217</v>
      </c>
      <c r="M118" s="14" t="s">
        <v>19</v>
      </c>
      <c r="N118" s="14"/>
      <c r="O118" s="14" t="s">
        <v>440</v>
      </c>
      <c r="P118" s="14" t="s">
        <v>30</v>
      </c>
      <c r="Q118" s="14" t="s">
        <v>246</v>
      </c>
      <c r="R118" s="14" t="s">
        <v>30</v>
      </c>
      <c r="S118" s="15">
        <v>0</v>
      </c>
      <c r="T118" s="15">
        <v>0</v>
      </c>
      <c r="U118" s="15">
        <v>0</v>
      </c>
      <c r="V118" s="31"/>
      <c r="W118" s="22" t="s">
        <v>776</v>
      </c>
    </row>
    <row r="119" spans="1:23" ht="90" hidden="1" customHeight="1" x14ac:dyDescent="0.2">
      <c r="A119" s="26" t="s">
        <v>684</v>
      </c>
      <c r="B119" s="13">
        <v>6</v>
      </c>
      <c r="C119" s="13" t="s">
        <v>497</v>
      </c>
      <c r="D119" s="14" t="s">
        <v>23</v>
      </c>
      <c r="E119" s="14" t="s">
        <v>616</v>
      </c>
      <c r="F119" s="14" t="s">
        <v>115</v>
      </c>
      <c r="G119" s="14" t="s">
        <v>139</v>
      </c>
      <c r="H119" s="14" t="s">
        <v>52</v>
      </c>
      <c r="I119" s="14" t="s">
        <v>53</v>
      </c>
      <c r="J119" s="22" t="s">
        <v>498</v>
      </c>
      <c r="K119" s="22" t="s">
        <v>499</v>
      </c>
      <c r="L119" s="27">
        <v>43837.437905092593</v>
      </c>
      <c r="M119" s="14" t="s">
        <v>116</v>
      </c>
      <c r="N119" s="14"/>
      <c r="O119" s="14" t="s">
        <v>109</v>
      </c>
      <c r="P119" s="14" t="s">
        <v>150</v>
      </c>
      <c r="Q119" s="14" t="s">
        <v>500</v>
      </c>
      <c r="R119" s="14" t="s">
        <v>150</v>
      </c>
      <c r="S119" s="15">
        <v>0</v>
      </c>
      <c r="T119" s="15">
        <v>0</v>
      </c>
      <c r="U119" s="15">
        <v>0</v>
      </c>
      <c r="V119" s="31"/>
      <c r="W119" s="22" t="s">
        <v>1049</v>
      </c>
    </row>
    <row r="120" spans="1:23" ht="90" customHeight="1" x14ac:dyDescent="0.2">
      <c r="A120" s="26" t="s">
        <v>684</v>
      </c>
      <c r="B120" s="13">
        <v>2</v>
      </c>
      <c r="C120" s="13" t="s">
        <v>277</v>
      </c>
      <c r="D120" s="14" t="s">
        <v>172</v>
      </c>
      <c r="E120" s="14" t="s">
        <v>616</v>
      </c>
      <c r="F120" s="14" t="s">
        <v>42</v>
      </c>
      <c r="G120" s="14" t="s">
        <v>43</v>
      </c>
      <c r="H120" s="14" t="s">
        <v>262</v>
      </c>
      <c r="I120" s="14" t="s">
        <v>263</v>
      </c>
      <c r="J120" s="22" t="s">
        <v>278</v>
      </c>
      <c r="K120" s="22" t="s">
        <v>279</v>
      </c>
      <c r="L120" s="27">
        <v>43510.39603009259</v>
      </c>
      <c r="M120" s="14" t="s">
        <v>19</v>
      </c>
      <c r="N120" s="14" t="s">
        <v>19</v>
      </c>
      <c r="O120" s="14" t="s">
        <v>440</v>
      </c>
      <c r="P120" s="14" t="s">
        <v>30</v>
      </c>
      <c r="Q120" s="14" t="s">
        <v>280</v>
      </c>
      <c r="R120" s="14" t="s">
        <v>30</v>
      </c>
      <c r="S120" s="15">
        <v>7900</v>
      </c>
      <c r="T120" s="15">
        <v>0</v>
      </c>
      <c r="U120" s="15">
        <v>0</v>
      </c>
      <c r="V120" s="31"/>
      <c r="W120" s="22" t="s">
        <v>778</v>
      </c>
    </row>
    <row r="121" spans="1:23" ht="90" hidden="1" customHeight="1" x14ac:dyDescent="0.2">
      <c r="A121" s="26" t="s">
        <v>684</v>
      </c>
      <c r="B121" s="13">
        <v>6</v>
      </c>
      <c r="C121" s="13" t="s">
        <v>713</v>
      </c>
      <c r="D121" s="14" t="s">
        <v>1052</v>
      </c>
      <c r="E121" s="14" t="s">
        <v>616</v>
      </c>
      <c r="F121" s="14" t="s">
        <v>115</v>
      </c>
      <c r="G121" s="14" t="s">
        <v>139</v>
      </c>
      <c r="H121" s="14" t="s">
        <v>44</v>
      </c>
      <c r="I121" s="14" t="s">
        <v>45</v>
      </c>
      <c r="J121" s="22" t="s">
        <v>714</v>
      </c>
      <c r="K121" s="22" t="s">
        <v>715</v>
      </c>
      <c r="L121" s="27">
        <v>43861.464444444442</v>
      </c>
      <c r="M121" s="14" t="s">
        <v>116</v>
      </c>
      <c r="N121" s="14"/>
      <c r="O121" s="14" t="s">
        <v>109</v>
      </c>
      <c r="P121" s="14" t="s">
        <v>30</v>
      </c>
      <c r="Q121" s="14" t="s">
        <v>716</v>
      </c>
      <c r="R121" s="14" t="s">
        <v>30</v>
      </c>
      <c r="S121" s="15">
        <v>0</v>
      </c>
      <c r="T121" s="15">
        <v>0</v>
      </c>
      <c r="U121" s="15">
        <v>0</v>
      </c>
      <c r="V121" s="31"/>
      <c r="W121" s="22"/>
    </row>
    <row r="122" spans="1:23" ht="90" customHeight="1" x14ac:dyDescent="0.2">
      <c r="A122" s="26" t="s">
        <v>684</v>
      </c>
      <c r="B122" s="13">
        <v>2</v>
      </c>
      <c r="C122" s="13" t="s">
        <v>281</v>
      </c>
      <c r="D122" s="14" t="s">
        <v>172</v>
      </c>
      <c r="E122" s="14" t="s">
        <v>616</v>
      </c>
      <c r="F122" s="14" t="s">
        <v>42</v>
      </c>
      <c r="G122" s="14" t="s">
        <v>43</v>
      </c>
      <c r="H122" s="14" t="s">
        <v>98</v>
      </c>
      <c r="I122" s="14" t="s">
        <v>99</v>
      </c>
      <c r="J122" s="22" t="s">
        <v>282</v>
      </c>
      <c r="K122" s="22" t="s">
        <v>283</v>
      </c>
      <c r="L122" s="27">
        <v>43510.396724537037</v>
      </c>
      <c r="M122" s="14" t="s">
        <v>19</v>
      </c>
      <c r="N122" s="14" t="s">
        <v>19</v>
      </c>
      <c r="O122" s="14" t="s">
        <v>440</v>
      </c>
      <c r="P122" s="14" t="s">
        <v>30</v>
      </c>
      <c r="Q122" s="14" t="s">
        <v>284</v>
      </c>
      <c r="R122" s="14" t="s">
        <v>30</v>
      </c>
      <c r="S122" s="15">
        <v>6800</v>
      </c>
      <c r="T122" s="15">
        <v>0</v>
      </c>
      <c r="U122" s="15">
        <v>0</v>
      </c>
      <c r="V122" s="31"/>
      <c r="W122" s="22" t="s">
        <v>778</v>
      </c>
    </row>
    <row r="123" spans="1:23" ht="90" customHeight="1" x14ac:dyDescent="0.2">
      <c r="A123" s="26" t="s">
        <v>684</v>
      </c>
      <c r="B123" s="13">
        <v>1</v>
      </c>
      <c r="C123" s="13" t="s">
        <v>331</v>
      </c>
      <c r="D123" s="14" t="s">
        <v>356</v>
      </c>
      <c r="E123" s="14" t="s">
        <v>616</v>
      </c>
      <c r="F123" s="14" t="s">
        <v>115</v>
      </c>
      <c r="G123" s="14" t="s">
        <v>139</v>
      </c>
      <c r="H123" s="14" t="s">
        <v>38</v>
      </c>
      <c r="I123" s="14" t="s">
        <v>39</v>
      </c>
      <c r="J123" s="22" t="s">
        <v>332</v>
      </c>
      <c r="K123" s="22" t="s">
        <v>490</v>
      </c>
      <c r="L123" s="27">
        <v>43593.432199074072</v>
      </c>
      <c r="M123" s="14" t="s">
        <v>116</v>
      </c>
      <c r="N123" s="14" t="s">
        <v>357</v>
      </c>
      <c r="O123" s="14" t="s">
        <v>109</v>
      </c>
      <c r="P123" s="14" t="s">
        <v>30</v>
      </c>
      <c r="Q123" s="14" t="s">
        <v>333</v>
      </c>
      <c r="R123" s="14" t="s">
        <v>30</v>
      </c>
      <c r="S123" s="15">
        <v>163120</v>
      </c>
      <c r="T123" s="15">
        <v>0</v>
      </c>
      <c r="U123" s="15">
        <v>0</v>
      </c>
      <c r="V123" s="31"/>
      <c r="W123" s="22" t="s">
        <v>779</v>
      </c>
    </row>
    <row r="124" spans="1:23" ht="90" hidden="1" customHeight="1" x14ac:dyDescent="0.2">
      <c r="A124" s="26" t="s">
        <v>684</v>
      </c>
      <c r="B124" s="13">
        <v>6</v>
      </c>
      <c r="C124" s="13" t="s">
        <v>1060</v>
      </c>
      <c r="D124" s="14" t="s">
        <v>23</v>
      </c>
      <c r="E124" s="14" t="s">
        <v>616</v>
      </c>
      <c r="F124" s="14" t="s">
        <v>42</v>
      </c>
      <c r="G124" s="14" t="s">
        <v>43</v>
      </c>
      <c r="H124" s="14" t="s">
        <v>44</v>
      </c>
      <c r="I124" s="14" t="s">
        <v>45</v>
      </c>
      <c r="J124" s="22" t="s">
        <v>1061</v>
      </c>
      <c r="K124" s="22" t="s">
        <v>1062</v>
      </c>
      <c r="L124" s="27">
        <v>43931.538854166662</v>
      </c>
      <c r="M124" s="14" t="s">
        <v>19</v>
      </c>
      <c r="N124" s="14" t="s">
        <v>1063</v>
      </c>
      <c r="O124" s="14" t="s">
        <v>220</v>
      </c>
      <c r="P124" s="14" t="s">
        <v>875</v>
      </c>
      <c r="Q124" s="14" t="s">
        <v>1064</v>
      </c>
      <c r="R124" s="14" t="s">
        <v>875</v>
      </c>
      <c r="S124" s="15">
        <v>26000</v>
      </c>
      <c r="T124" s="15">
        <v>0</v>
      </c>
      <c r="U124" s="15">
        <v>0</v>
      </c>
      <c r="V124" s="31"/>
      <c r="W124" s="22" t="s">
        <v>1065</v>
      </c>
    </row>
    <row r="125" spans="1:23" ht="90" customHeight="1" x14ac:dyDescent="0.2">
      <c r="A125" s="26" t="s">
        <v>684</v>
      </c>
      <c r="B125" s="13">
        <v>1</v>
      </c>
      <c r="C125" s="13" t="s">
        <v>241</v>
      </c>
      <c r="D125" s="14" t="s">
        <v>17</v>
      </c>
      <c r="E125" s="14" t="s">
        <v>616</v>
      </c>
      <c r="F125" s="14" t="s">
        <v>221</v>
      </c>
      <c r="G125" s="14" t="s">
        <v>222</v>
      </c>
      <c r="H125" s="14" t="s">
        <v>28</v>
      </c>
      <c r="I125" s="14" t="s">
        <v>29</v>
      </c>
      <c r="J125" s="22" t="s">
        <v>242</v>
      </c>
      <c r="K125" s="22" t="s">
        <v>685</v>
      </c>
      <c r="L125" s="27">
        <v>43439.761469907404</v>
      </c>
      <c r="M125" s="14" t="s">
        <v>378</v>
      </c>
      <c r="N125" s="14"/>
      <c r="O125" s="14" t="s">
        <v>83</v>
      </c>
      <c r="P125" s="14" t="s">
        <v>875</v>
      </c>
      <c r="Q125" s="14" t="s">
        <v>243</v>
      </c>
      <c r="R125" s="14" t="s">
        <v>875</v>
      </c>
      <c r="S125" s="15">
        <v>8000</v>
      </c>
      <c r="T125" s="15">
        <v>208062</v>
      </c>
      <c r="U125" s="15">
        <v>113493.57</v>
      </c>
      <c r="V125" s="31">
        <v>43646</v>
      </c>
      <c r="W125" s="22" t="s">
        <v>1203</v>
      </c>
    </row>
    <row r="126" spans="1:23" ht="90" customHeight="1" x14ac:dyDescent="0.2">
      <c r="A126" s="26" t="s">
        <v>684</v>
      </c>
      <c r="B126" s="13">
        <v>1</v>
      </c>
      <c r="C126" s="13" t="s">
        <v>300</v>
      </c>
      <c r="D126" s="14" t="s">
        <v>17</v>
      </c>
      <c r="E126" s="14" t="s">
        <v>616</v>
      </c>
      <c r="F126" s="14" t="s">
        <v>199</v>
      </c>
      <c r="G126" s="14" t="s">
        <v>200</v>
      </c>
      <c r="H126" s="14" t="s">
        <v>28</v>
      </c>
      <c r="I126" s="14" t="s">
        <v>29</v>
      </c>
      <c r="J126" s="22" t="s">
        <v>301</v>
      </c>
      <c r="K126" s="22" t="s">
        <v>302</v>
      </c>
      <c r="L126" s="27">
        <v>43546.444872685184</v>
      </c>
      <c r="M126" s="14" t="s">
        <v>378</v>
      </c>
      <c r="N126" s="14"/>
      <c r="O126" s="14" t="s">
        <v>83</v>
      </c>
      <c r="P126" s="14" t="s">
        <v>875</v>
      </c>
      <c r="Q126" s="14" t="s">
        <v>303</v>
      </c>
      <c r="R126" s="14" t="s">
        <v>875</v>
      </c>
      <c r="S126" s="15">
        <v>7800</v>
      </c>
      <c r="T126" s="15">
        <v>60000</v>
      </c>
      <c r="U126" s="15">
        <v>23906.560000000001</v>
      </c>
      <c r="V126" s="31">
        <v>43769</v>
      </c>
      <c r="W126" s="22" t="s">
        <v>1203</v>
      </c>
    </row>
    <row r="127" spans="1:23" ht="90" customHeight="1" x14ac:dyDescent="0.2">
      <c r="A127" s="26" t="s">
        <v>684</v>
      </c>
      <c r="B127" s="13">
        <v>0</v>
      </c>
      <c r="C127" s="13" t="s">
        <v>955</v>
      </c>
      <c r="D127" s="14" t="s">
        <v>17</v>
      </c>
      <c r="E127" s="14" t="s">
        <v>616</v>
      </c>
      <c r="F127" s="14" t="s">
        <v>956</v>
      </c>
      <c r="G127" s="14" t="s">
        <v>957</v>
      </c>
      <c r="H127" s="14" t="s">
        <v>34</v>
      </c>
      <c r="I127" s="14" t="s">
        <v>35</v>
      </c>
      <c r="J127" s="22" t="s">
        <v>958</v>
      </c>
      <c r="K127" s="22" t="s">
        <v>959</v>
      </c>
      <c r="L127" s="27">
        <v>43948.312488425923</v>
      </c>
      <c r="M127" s="14" t="s">
        <v>960</v>
      </c>
      <c r="N127" s="14" t="s">
        <v>960</v>
      </c>
      <c r="O127" s="14" t="s">
        <v>647</v>
      </c>
      <c r="P127" s="14" t="s">
        <v>875</v>
      </c>
      <c r="Q127" s="14" t="s">
        <v>961</v>
      </c>
      <c r="R127" s="14" t="s">
        <v>875</v>
      </c>
      <c r="S127" s="15">
        <v>10000</v>
      </c>
      <c r="T127" s="15">
        <v>44800</v>
      </c>
      <c r="U127" s="15">
        <v>0</v>
      </c>
      <c r="V127" s="31">
        <v>44104</v>
      </c>
      <c r="W127" s="22" t="s">
        <v>1213</v>
      </c>
    </row>
    <row r="128" spans="1:23" ht="90" customHeight="1" x14ac:dyDescent="0.2">
      <c r="A128" s="26" t="s">
        <v>684</v>
      </c>
      <c r="B128" s="13">
        <v>2</v>
      </c>
      <c r="C128" s="13" t="s">
        <v>466</v>
      </c>
      <c r="D128" s="14" t="s">
        <v>17</v>
      </c>
      <c r="E128" s="14" t="s">
        <v>616</v>
      </c>
      <c r="F128" s="14" t="s">
        <v>42</v>
      </c>
      <c r="G128" s="14" t="s">
        <v>43</v>
      </c>
      <c r="H128" s="14" t="s">
        <v>113</v>
      </c>
      <c r="I128" s="14" t="s">
        <v>114</v>
      </c>
      <c r="J128" s="22" t="s">
        <v>467</v>
      </c>
      <c r="K128" s="22" t="s">
        <v>468</v>
      </c>
      <c r="L128" s="27">
        <v>43766.499618055554</v>
      </c>
      <c r="M128" s="14" t="s">
        <v>19</v>
      </c>
      <c r="N128" s="14"/>
      <c r="O128" s="14" t="s">
        <v>220</v>
      </c>
      <c r="P128" s="14" t="s">
        <v>875</v>
      </c>
      <c r="Q128" s="14" t="s">
        <v>469</v>
      </c>
      <c r="R128" s="14" t="s">
        <v>875</v>
      </c>
      <c r="S128" s="15">
        <v>26502</v>
      </c>
      <c r="T128" s="15">
        <v>26502</v>
      </c>
      <c r="U128" s="15">
        <v>13000</v>
      </c>
      <c r="V128" s="31">
        <v>43903</v>
      </c>
      <c r="W128" s="22" t="s">
        <v>1215</v>
      </c>
    </row>
    <row r="129" spans="1:23" ht="90" customHeight="1" x14ac:dyDescent="0.2">
      <c r="A129" s="26" t="s">
        <v>684</v>
      </c>
      <c r="B129" s="13">
        <v>2</v>
      </c>
      <c r="C129" s="13" t="s">
        <v>652</v>
      </c>
      <c r="D129" s="14" t="s">
        <v>17</v>
      </c>
      <c r="E129" s="14" t="s">
        <v>616</v>
      </c>
      <c r="F129" s="14" t="s">
        <v>42</v>
      </c>
      <c r="G129" s="14" t="s">
        <v>43</v>
      </c>
      <c r="H129" s="14" t="s">
        <v>653</v>
      </c>
      <c r="I129" s="14" t="s">
        <v>654</v>
      </c>
      <c r="J129" s="22" t="s">
        <v>655</v>
      </c>
      <c r="K129" s="22" t="s">
        <v>656</v>
      </c>
      <c r="L129" s="27">
        <v>43853.387037037035</v>
      </c>
      <c r="M129" s="14" t="s">
        <v>19</v>
      </c>
      <c r="N129" s="14" t="s">
        <v>82</v>
      </c>
      <c r="O129" s="14" t="s">
        <v>440</v>
      </c>
      <c r="P129" s="14" t="s">
        <v>875</v>
      </c>
      <c r="Q129" s="14" t="s">
        <v>657</v>
      </c>
      <c r="R129" s="14" t="s">
        <v>875</v>
      </c>
      <c r="S129" s="15">
        <v>8600</v>
      </c>
      <c r="T129" s="15">
        <v>8600</v>
      </c>
      <c r="U129" s="15">
        <v>0</v>
      </c>
      <c r="V129" s="31">
        <v>43924</v>
      </c>
      <c r="W129" s="22" t="s">
        <v>1051</v>
      </c>
    </row>
    <row r="130" spans="1:23" ht="90" customHeight="1" x14ac:dyDescent="0.2">
      <c r="A130" s="26" t="s">
        <v>684</v>
      </c>
      <c r="B130" s="13">
        <v>0</v>
      </c>
      <c r="C130" s="13" t="s">
        <v>1080</v>
      </c>
      <c r="D130" s="14" t="s">
        <v>17</v>
      </c>
      <c r="E130" s="14" t="s">
        <v>616</v>
      </c>
      <c r="F130" s="14" t="s">
        <v>42</v>
      </c>
      <c r="G130" s="14" t="s">
        <v>43</v>
      </c>
      <c r="H130" s="14" t="s">
        <v>44</v>
      </c>
      <c r="I130" s="14" t="s">
        <v>45</v>
      </c>
      <c r="J130" s="22" t="s">
        <v>1081</v>
      </c>
      <c r="K130" s="22" t="s">
        <v>1082</v>
      </c>
      <c r="L130" s="27">
        <v>43948.313298611109</v>
      </c>
      <c r="M130" s="14" t="s">
        <v>19</v>
      </c>
      <c r="N130" s="14" t="s">
        <v>82</v>
      </c>
      <c r="O130" s="14" t="s">
        <v>440</v>
      </c>
      <c r="P130" s="14" t="s">
        <v>875</v>
      </c>
      <c r="Q130" s="14" t="s">
        <v>1083</v>
      </c>
      <c r="R130" s="14" t="s">
        <v>875</v>
      </c>
      <c r="S130" s="15">
        <v>150000</v>
      </c>
      <c r="T130" s="15">
        <v>150000</v>
      </c>
      <c r="U130" s="15">
        <v>83565.47</v>
      </c>
      <c r="V130" s="31">
        <v>44074</v>
      </c>
      <c r="W130" s="22" t="s">
        <v>1221</v>
      </c>
    </row>
    <row r="131" spans="1:23" ht="90" customHeight="1" x14ac:dyDescent="0.2">
      <c r="A131" s="26" t="s">
        <v>684</v>
      </c>
      <c r="B131" s="13">
        <v>0</v>
      </c>
      <c r="C131" s="13" t="s">
        <v>1084</v>
      </c>
      <c r="D131" s="14" t="s">
        <v>17</v>
      </c>
      <c r="E131" s="14" t="s">
        <v>616</v>
      </c>
      <c r="F131" s="14" t="s">
        <v>42</v>
      </c>
      <c r="G131" s="14" t="s">
        <v>43</v>
      </c>
      <c r="H131" s="14" t="s">
        <v>44</v>
      </c>
      <c r="I131" s="14" t="s">
        <v>45</v>
      </c>
      <c r="J131" s="22" t="s">
        <v>1085</v>
      </c>
      <c r="K131" s="22" t="s">
        <v>1086</v>
      </c>
      <c r="L131" s="27">
        <v>43948.313414351847</v>
      </c>
      <c r="M131" s="14" t="s">
        <v>19</v>
      </c>
      <c r="N131" s="14" t="s">
        <v>82</v>
      </c>
      <c r="O131" s="14" t="s">
        <v>440</v>
      </c>
      <c r="P131" s="14" t="s">
        <v>875</v>
      </c>
      <c r="Q131" s="14" t="s">
        <v>1087</v>
      </c>
      <c r="R131" s="14" t="s">
        <v>875</v>
      </c>
      <c r="S131" s="15">
        <v>250000</v>
      </c>
      <c r="T131" s="15">
        <v>250000</v>
      </c>
      <c r="U131" s="15">
        <v>91700.86</v>
      </c>
      <c r="V131" s="31">
        <v>44074</v>
      </c>
      <c r="W131" s="22" t="s">
        <v>1221</v>
      </c>
    </row>
    <row r="132" spans="1:23" ht="90" customHeight="1" x14ac:dyDescent="0.2">
      <c r="A132" s="26" t="s">
        <v>684</v>
      </c>
      <c r="B132" s="13">
        <v>0</v>
      </c>
      <c r="C132" s="13" t="s">
        <v>1088</v>
      </c>
      <c r="D132" s="14" t="s">
        <v>17</v>
      </c>
      <c r="E132" s="14" t="s">
        <v>616</v>
      </c>
      <c r="F132" s="14" t="s">
        <v>42</v>
      </c>
      <c r="G132" s="14" t="s">
        <v>43</v>
      </c>
      <c r="H132" s="14" t="s">
        <v>1089</v>
      </c>
      <c r="I132" s="14" t="s">
        <v>1090</v>
      </c>
      <c r="J132" s="22" t="s">
        <v>1091</v>
      </c>
      <c r="K132" s="22" t="s">
        <v>1092</v>
      </c>
      <c r="L132" s="27">
        <v>43950.424004629625</v>
      </c>
      <c r="M132" s="14" t="s">
        <v>19</v>
      </c>
      <c r="N132" s="14" t="s">
        <v>82</v>
      </c>
      <c r="O132" s="14" t="s">
        <v>440</v>
      </c>
      <c r="P132" s="14" t="s">
        <v>875</v>
      </c>
      <c r="Q132" s="14" t="s">
        <v>1093</v>
      </c>
      <c r="R132" s="14" t="s">
        <v>875</v>
      </c>
      <c r="S132" s="15">
        <v>129500</v>
      </c>
      <c r="T132" s="15">
        <v>129500</v>
      </c>
      <c r="U132" s="15">
        <v>0</v>
      </c>
      <c r="V132" s="31">
        <v>44166</v>
      </c>
      <c r="W132" s="22" t="s">
        <v>1222</v>
      </c>
    </row>
    <row r="133" spans="1:23" ht="90" customHeight="1" x14ac:dyDescent="0.2">
      <c r="A133" s="26" t="s">
        <v>684</v>
      </c>
      <c r="B133" s="13">
        <v>0</v>
      </c>
      <c r="C133" s="13" t="s">
        <v>1094</v>
      </c>
      <c r="D133" s="14" t="s">
        <v>17</v>
      </c>
      <c r="E133" s="14" t="s">
        <v>616</v>
      </c>
      <c r="F133" s="14" t="s">
        <v>42</v>
      </c>
      <c r="G133" s="14" t="s">
        <v>43</v>
      </c>
      <c r="H133" s="14" t="s">
        <v>113</v>
      </c>
      <c r="I133" s="14" t="s">
        <v>114</v>
      </c>
      <c r="J133" s="22" t="s">
        <v>1095</v>
      </c>
      <c r="K133" s="22" t="s">
        <v>1096</v>
      </c>
      <c r="L133" s="27">
        <v>43957.315694444442</v>
      </c>
      <c r="M133" s="14" t="s">
        <v>19</v>
      </c>
      <c r="N133" s="14" t="s">
        <v>19</v>
      </c>
      <c r="O133" s="14" t="s">
        <v>220</v>
      </c>
      <c r="P133" s="14" t="s">
        <v>875</v>
      </c>
      <c r="Q133" s="14" t="s">
        <v>1097</v>
      </c>
      <c r="R133" s="14" t="s">
        <v>875</v>
      </c>
      <c r="S133" s="15">
        <v>240500</v>
      </c>
      <c r="T133" s="15">
        <v>240500</v>
      </c>
      <c r="U133" s="15">
        <v>6000</v>
      </c>
      <c r="V133" s="31">
        <v>44105</v>
      </c>
      <c r="W133" s="22" t="s">
        <v>1098</v>
      </c>
    </row>
    <row r="134" spans="1:23" ht="90" customHeight="1" x14ac:dyDescent="0.2">
      <c r="A134" s="26" t="s">
        <v>684</v>
      </c>
      <c r="B134" s="13">
        <v>0</v>
      </c>
      <c r="C134" s="13" t="s">
        <v>1109</v>
      </c>
      <c r="D134" s="14" t="s">
        <v>17</v>
      </c>
      <c r="E134" s="14" t="s">
        <v>616</v>
      </c>
      <c r="F134" s="14" t="s">
        <v>367</v>
      </c>
      <c r="G134" s="14" t="s">
        <v>368</v>
      </c>
      <c r="H134" s="14" t="s">
        <v>56</v>
      </c>
      <c r="I134" s="14" t="s">
        <v>57</v>
      </c>
      <c r="J134" s="22" t="s">
        <v>1110</v>
      </c>
      <c r="K134" s="22" t="s">
        <v>1111</v>
      </c>
      <c r="L134" s="27">
        <v>43964.462430555555</v>
      </c>
      <c r="M134" s="14" t="s">
        <v>1038</v>
      </c>
      <c r="N134" s="14" t="s">
        <v>82</v>
      </c>
      <c r="O134" s="14" t="s">
        <v>440</v>
      </c>
      <c r="P134" s="14" t="s">
        <v>875</v>
      </c>
      <c r="Q134" s="14" t="s">
        <v>1112</v>
      </c>
      <c r="R134" s="14" t="s">
        <v>875</v>
      </c>
      <c r="S134" s="15">
        <v>4020</v>
      </c>
      <c r="T134" s="15">
        <v>4020</v>
      </c>
      <c r="U134" s="15">
        <v>0</v>
      </c>
      <c r="V134" s="31">
        <v>44073</v>
      </c>
      <c r="W134" s="22" t="s">
        <v>1113</v>
      </c>
    </row>
    <row r="135" spans="1:23" ht="90" customHeight="1" x14ac:dyDescent="0.2">
      <c r="A135" s="26" t="s">
        <v>684</v>
      </c>
      <c r="B135" s="13">
        <v>0</v>
      </c>
      <c r="C135" s="13" t="s">
        <v>1114</v>
      </c>
      <c r="D135" s="14" t="s">
        <v>17</v>
      </c>
      <c r="E135" s="14" t="s">
        <v>616</v>
      </c>
      <c r="F135" s="14" t="s">
        <v>367</v>
      </c>
      <c r="G135" s="14" t="s">
        <v>368</v>
      </c>
      <c r="H135" s="14" t="s">
        <v>1089</v>
      </c>
      <c r="I135" s="14" t="s">
        <v>1090</v>
      </c>
      <c r="J135" s="22" t="s">
        <v>1115</v>
      </c>
      <c r="K135" s="22" t="s">
        <v>1116</v>
      </c>
      <c r="L135" s="27">
        <v>43964.477291666662</v>
      </c>
      <c r="M135" s="14" t="s">
        <v>1038</v>
      </c>
      <c r="N135" s="14" t="s">
        <v>82</v>
      </c>
      <c r="O135" s="14" t="s">
        <v>440</v>
      </c>
      <c r="P135" s="14" t="s">
        <v>875</v>
      </c>
      <c r="Q135" s="14" t="s">
        <v>1117</v>
      </c>
      <c r="R135" s="14" t="s">
        <v>875</v>
      </c>
      <c r="S135" s="15">
        <v>23000</v>
      </c>
      <c r="T135" s="15">
        <v>23000</v>
      </c>
      <c r="U135" s="15">
        <v>22860</v>
      </c>
      <c r="V135" s="31">
        <v>44073</v>
      </c>
      <c r="W135" s="22" t="s">
        <v>1118</v>
      </c>
    </row>
    <row r="136" spans="1:23" ht="90" customHeight="1" x14ac:dyDescent="0.2">
      <c r="A136" s="26" t="s">
        <v>684</v>
      </c>
      <c r="B136" s="13">
        <v>0</v>
      </c>
      <c r="C136" s="13" t="s">
        <v>1119</v>
      </c>
      <c r="D136" s="14" t="s">
        <v>17</v>
      </c>
      <c r="E136" s="14" t="s">
        <v>616</v>
      </c>
      <c r="F136" s="14" t="s">
        <v>367</v>
      </c>
      <c r="G136" s="14" t="s">
        <v>368</v>
      </c>
      <c r="H136" s="14" t="s">
        <v>1120</v>
      </c>
      <c r="I136" s="14" t="s">
        <v>1121</v>
      </c>
      <c r="J136" s="22" t="s">
        <v>1122</v>
      </c>
      <c r="K136" s="22" t="s">
        <v>1123</v>
      </c>
      <c r="L136" s="27">
        <v>43964.477430555555</v>
      </c>
      <c r="M136" s="14" t="s">
        <v>1038</v>
      </c>
      <c r="N136" s="14" t="s">
        <v>82</v>
      </c>
      <c r="O136" s="14" t="s">
        <v>440</v>
      </c>
      <c r="P136" s="14" t="s">
        <v>875</v>
      </c>
      <c r="Q136" s="14" t="s">
        <v>1124</v>
      </c>
      <c r="R136" s="14" t="s">
        <v>875</v>
      </c>
      <c r="S136" s="15">
        <v>4200</v>
      </c>
      <c r="T136" s="15">
        <v>4200</v>
      </c>
      <c r="U136" s="15">
        <v>4105</v>
      </c>
      <c r="V136" s="31">
        <v>44073</v>
      </c>
      <c r="W136" s="22" t="s">
        <v>1118</v>
      </c>
    </row>
    <row r="137" spans="1:23" ht="90" customHeight="1" x14ac:dyDescent="0.2">
      <c r="A137" s="26" t="s">
        <v>684</v>
      </c>
      <c r="B137" s="13">
        <v>2</v>
      </c>
      <c r="C137" s="13" t="s">
        <v>247</v>
      </c>
      <c r="D137" s="14" t="s">
        <v>356</v>
      </c>
      <c r="E137" s="14" t="s">
        <v>616</v>
      </c>
      <c r="F137" s="14" t="s">
        <v>42</v>
      </c>
      <c r="G137" s="14" t="s">
        <v>43</v>
      </c>
      <c r="H137" s="14" t="s">
        <v>98</v>
      </c>
      <c r="I137" s="14" t="s">
        <v>99</v>
      </c>
      <c r="J137" s="22" t="s">
        <v>248</v>
      </c>
      <c r="K137" s="22" t="s">
        <v>249</v>
      </c>
      <c r="L137" s="27">
        <v>43447.481956018513</v>
      </c>
      <c r="M137" s="14" t="s">
        <v>1038</v>
      </c>
      <c r="N137" s="14"/>
      <c r="O137" s="14" t="s">
        <v>440</v>
      </c>
      <c r="P137" s="14" t="s">
        <v>150</v>
      </c>
      <c r="Q137" s="14" t="s">
        <v>250</v>
      </c>
      <c r="R137" s="14" t="s">
        <v>150</v>
      </c>
      <c r="S137" s="15">
        <v>35000</v>
      </c>
      <c r="T137" s="15">
        <v>0</v>
      </c>
      <c r="U137" s="15">
        <v>0</v>
      </c>
      <c r="V137" s="31"/>
      <c r="W137" s="22" t="s">
        <v>1039</v>
      </c>
    </row>
    <row r="138" spans="1:23" ht="90" hidden="1" customHeight="1" x14ac:dyDescent="0.2">
      <c r="A138" s="26" t="s">
        <v>684</v>
      </c>
      <c r="B138" s="13">
        <v>6</v>
      </c>
      <c r="C138" s="13" t="s">
        <v>501</v>
      </c>
      <c r="D138" s="14" t="s">
        <v>23</v>
      </c>
      <c r="E138" s="14" t="s">
        <v>616</v>
      </c>
      <c r="F138" s="14" t="s">
        <v>103</v>
      </c>
      <c r="G138" s="14" t="s">
        <v>334</v>
      </c>
      <c r="H138" s="14" t="s">
        <v>50</v>
      </c>
      <c r="I138" s="14" t="s">
        <v>51</v>
      </c>
      <c r="J138" s="22" t="s">
        <v>502</v>
      </c>
      <c r="K138" s="22" t="s">
        <v>503</v>
      </c>
      <c r="L138" s="27">
        <v>43808.544328703705</v>
      </c>
      <c r="M138" s="14" t="s">
        <v>104</v>
      </c>
      <c r="N138" s="14"/>
      <c r="O138" s="14" t="s">
        <v>61</v>
      </c>
      <c r="P138" s="14" t="s">
        <v>22</v>
      </c>
      <c r="Q138" s="14" t="s">
        <v>504</v>
      </c>
      <c r="R138" s="14" t="s">
        <v>22</v>
      </c>
      <c r="S138" s="15">
        <v>0</v>
      </c>
      <c r="T138" s="15">
        <v>0</v>
      </c>
      <c r="U138" s="15">
        <v>0</v>
      </c>
      <c r="V138" s="31"/>
      <c r="W138" s="22" t="s">
        <v>1161</v>
      </c>
    </row>
    <row r="139" spans="1:23" ht="90" customHeight="1" x14ac:dyDescent="0.2">
      <c r="A139" s="26" t="s">
        <v>684</v>
      </c>
      <c r="B139" s="13">
        <v>2</v>
      </c>
      <c r="C139" s="13" t="s">
        <v>273</v>
      </c>
      <c r="D139" s="14" t="s">
        <v>17</v>
      </c>
      <c r="E139" s="14" t="s">
        <v>616</v>
      </c>
      <c r="F139" s="14" t="s">
        <v>42</v>
      </c>
      <c r="G139" s="14" t="s">
        <v>43</v>
      </c>
      <c r="H139" s="14" t="s">
        <v>56</v>
      </c>
      <c r="I139" s="14" t="s">
        <v>57</v>
      </c>
      <c r="J139" s="22" t="s">
        <v>274</v>
      </c>
      <c r="K139" s="22" t="s">
        <v>275</v>
      </c>
      <c r="L139" s="27">
        <v>43504.366365740738</v>
      </c>
      <c r="M139" s="14" t="s">
        <v>19</v>
      </c>
      <c r="N139" s="14"/>
      <c r="O139" s="14" t="s">
        <v>440</v>
      </c>
      <c r="P139" s="14" t="s">
        <v>150</v>
      </c>
      <c r="Q139" s="14" t="s">
        <v>276</v>
      </c>
      <c r="R139" s="14" t="s">
        <v>150</v>
      </c>
      <c r="S139" s="15">
        <v>5500</v>
      </c>
      <c r="T139" s="15">
        <v>67200</v>
      </c>
      <c r="U139" s="15">
        <v>16776.919999999998</v>
      </c>
      <c r="V139" s="31">
        <v>43830</v>
      </c>
      <c r="W139" s="22" t="s">
        <v>1041</v>
      </c>
    </row>
    <row r="140" spans="1:23" ht="90" customHeight="1" x14ac:dyDescent="0.2">
      <c r="A140" s="26" t="s">
        <v>684</v>
      </c>
      <c r="B140" s="13">
        <v>1</v>
      </c>
      <c r="C140" s="13" t="s">
        <v>491</v>
      </c>
      <c r="D140" s="14" t="s">
        <v>17</v>
      </c>
      <c r="E140" s="14" t="s">
        <v>616</v>
      </c>
      <c r="F140" s="14" t="s">
        <v>115</v>
      </c>
      <c r="G140" s="14" t="s">
        <v>139</v>
      </c>
      <c r="H140" s="14" t="s">
        <v>492</v>
      </c>
      <c r="I140" s="14" t="s">
        <v>493</v>
      </c>
      <c r="J140" s="22" t="s">
        <v>494</v>
      </c>
      <c r="K140" s="22" t="s">
        <v>495</v>
      </c>
      <c r="L140" s="27">
        <v>43837.429502314815</v>
      </c>
      <c r="M140" s="14" t="s">
        <v>116</v>
      </c>
      <c r="N140" s="14"/>
      <c r="O140" s="14" t="s">
        <v>109</v>
      </c>
      <c r="P140" s="14" t="s">
        <v>150</v>
      </c>
      <c r="Q140" s="14" t="s">
        <v>496</v>
      </c>
      <c r="R140" s="14" t="s">
        <v>150</v>
      </c>
      <c r="S140" s="15">
        <v>200000</v>
      </c>
      <c r="T140" s="15">
        <v>200000</v>
      </c>
      <c r="U140" s="15">
        <v>0</v>
      </c>
      <c r="V140" s="31">
        <v>44074</v>
      </c>
      <c r="W140" s="22" t="s">
        <v>1048</v>
      </c>
    </row>
    <row r="141" spans="1:23" ht="90" customHeight="1" x14ac:dyDescent="0.2">
      <c r="A141" s="26" t="s">
        <v>684</v>
      </c>
      <c r="B141" s="13">
        <v>2</v>
      </c>
      <c r="C141" s="13" t="s">
        <v>435</v>
      </c>
      <c r="D141" s="14" t="s">
        <v>17</v>
      </c>
      <c r="E141" s="14" t="s">
        <v>616</v>
      </c>
      <c r="F141" s="14" t="s">
        <v>65</v>
      </c>
      <c r="G141" s="14" t="s">
        <v>76</v>
      </c>
      <c r="H141" s="14" t="s">
        <v>67</v>
      </c>
      <c r="I141" s="14" t="s">
        <v>68</v>
      </c>
      <c r="J141" s="22" t="s">
        <v>449</v>
      </c>
      <c r="K141" s="22" t="s">
        <v>436</v>
      </c>
      <c r="L141" s="27">
        <v>43724.410497685181</v>
      </c>
      <c r="M141" s="14" t="s">
        <v>75</v>
      </c>
      <c r="N141" s="14" t="s">
        <v>75</v>
      </c>
      <c r="O141" s="14" t="s">
        <v>231</v>
      </c>
      <c r="P141" s="14" t="s">
        <v>150</v>
      </c>
      <c r="Q141" s="14" t="s">
        <v>450</v>
      </c>
      <c r="R141" s="14" t="s">
        <v>150</v>
      </c>
      <c r="S141" s="15">
        <v>11000</v>
      </c>
      <c r="T141" s="15">
        <v>88000</v>
      </c>
      <c r="U141" s="15">
        <v>82216.67</v>
      </c>
      <c r="V141" s="31">
        <v>43921</v>
      </c>
      <c r="W141" s="22" t="s">
        <v>1155</v>
      </c>
    </row>
    <row r="142" spans="1:23" ht="90" customHeight="1" x14ac:dyDescent="0.2">
      <c r="A142" s="26" t="s">
        <v>732</v>
      </c>
      <c r="B142" s="13">
        <v>2</v>
      </c>
      <c r="C142" s="13" t="s">
        <v>364</v>
      </c>
      <c r="D142" s="14" t="s">
        <v>17</v>
      </c>
      <c r="E142" s="14" t="s">
        <v>616</v>
      </c>
      <c r="F142" s="14" t="s">
        <v>63</v>
      </c>
      <c r="G142" s="14" t="s">
        <v>64</v>
      </c>
      <c r="H142" s="14" t="s">
        <v>223</v>
      </c>
      <c r="I142" s="14" t="s">
        <v>64</v>
      </c>
      <c r="J142" s="22" t="s">
        <v>365</v>
      </c>
      <c r="K142" s="22" t="s">
        <v>734</v>
      </c>
      <c r="L142" s="27">
        <v>43671.458113425921</v>
      </c>
      <c r="M142" s="14" t="s">
        <v>224</v>
      </c>
      <c r="N142" s="14" t="s">
        <v>758</v>
      </c>
      <c r="O142" s="14" t="s">
        <v>225</v>
      </c>
      <c r="P142" s="14" t="s">
        <v>22</v>
      </c>
      <c r="Q142" s="14" t="s">
        <v>366</v>
      </c>
      <c r="R142" s="14" t="s">
        <v>22</v>
      </c>
      <c r="S142" s="15">
        <v>20637.8</v>
      </c>
      <c r="T142" s="15">
        <v>20637.8</v>
      </c>
      <c r="U142" s="15">
        <v>20637.8</v>
      </c>
      <c r="V142" s="31">
        <v>43692</v>
      </c>
      <c r="W142" s="22" t="s">
        <v>1154</v>
      </c>
    </row>
    <row r="143" spans="1:23" ht="90" customHeight="1" x14ac:dyDescent="0.2">
      <c r="A143" s="26" t="s">
        <v>732</v>
      </c>
      <c r="B143" s="13">
        <v>2</v>
      </c>
      <c r="C143" s="13" t="s">
        <v>419</v>
      </c>
      <c r="D143" s="14" t="s">
        <v>17</v>
      </c>
      <c r="E143" s="14" t="s">
        <v>616</v>
      </c>
      <c r="F143" s="14" t="s">
        <v>62</v>
      </c>
      <c r="G143" s="14" t="s">
        <v>37</v>
      </c>
      <c r="H143" s="14" t="s">
        <v>36</v>
      </c>
      <c r="I143" s="14" t="s">
        <v>117</v>
      </c>
      <c r="J143" s="22" t="s">
        <v>423</v>
      </c>
      <c r="K143" s="22" t="s">
        <v>420</v>
      </c>
      <c r="L143" s="27">
        <v>43742.650740740741</v>
      </c>
      <c r="M143" s="14" t="s">
        <v>140</v>
      </c>
      <c r="N143" s="14"/>
      <c r="O143" s="14" t="s">
        <v>297</v>
      </c>
      <c r="P143" s="14" t="s">
        <v>66</v>
      </c>
      <c r="Q143" s="14" t="s">
        <v>424</v>
      </c>
      <c r="R143" s="14" t="s">
        <v>66</v>
      </c>
      <c r="S143" s="15">
        <v>345000</v>
      </c>
      <c r="T143" s="15">
        <v>407000</v>
      </c>
      <c r="U143" s="15">
        <v>398386.95</v>
      </c>
      <c r="V143" s="31">
        <v>43748</v>
      </c>
      <c r="W143" s="22" t="s">
        <v>1239</v>
      </c>
    </row>
    <row r="144" spans="1:23" ht="90" customHeight="1" x14ac:dyDescent="0.2">
      <c r="A144" s="26" t="s">
        <v>732</v>
      </c>
      <c r="B144" s="13">
        <v>2</v>
      </c>
      <c r="C144" s="13" t="s">
        <v>478</v>
      </c>
      <c r="D144" s="14" t="s">
        <v>17</v>
      </c>
      <c r="E144" s="14" t="s">
        <v>616</v>
      </c>
      <c r="F144" s="14" t="s">
        <v>63</v>
      </c>
      <c r="G144" s="14" t="s">
        <v>64</v>
      </c>
      <c r="H144" s="14" t="s">
        <v>479</v>
      </c>
      <c r="I144" s="14" t="s">
        <v>480</v>
      </c>
      <c r="J144" s="22" t="s">
        <v>481</v>
      </c>
      <c r="K144" s="22" t="s">
        <v>735</v>
      </c>
      <c r="L144" s="27">
        <v>43803.467465277776</v>
      </c>
      <c r="M144" s="14" t="s">
        <v>224</v>
      </c>
      <c r="N144" s="14" t="s">
        <v>758</v>
      </c>
      <c r="O144" s="14" t="s">
        <v>225</v>
      </c>
      <c r="P144" s="14" t="s">
        <v>66</v>
      </c>
      <c r="Q144" s="14" t="s">
        <v>482</v>
      </c>
      <c r="R144" s="14" t="s">
        <v>66</v>
      </c>
      <c r="S144" s="15">
        <v>230000</v>
      </c>
      <c r="T144" s="15">
        <v>230000</v>
      </c>
      <c r="U144" s="15">
        <v>154778.62</v>
      </c>
      <c r="V144" s="31">
        <v>43816</v>
      </c>
      <c r="W144" s="22" t="s">
        <v>1240</v>
      </c>
    </row>
    <row r="145" spans="1:23" ht="90" customHeight="1" x14ac:dyDescent="0.2">
      <c r="A145" s="26" t="s">
        <v>732</v>
      </c>
      <c r="B145" s="13">
        <v>2</v>
      </c>
      <c r="C145" s="13" t="s">
        <v>791</v>
      </c>
      <c r="D145" s="14" t="s">
        <v>33</v>
      </c>
      <c r="E145" s="14" t="s">
        <v>616</v>
      </c>
      <c r="F145" s="14" t="s">
        <v>62</v>
      </c>
      <c r="G145" s="14" t="s">
        <v>37</v>
      </c>
      <c r="H145" s="14" t="s">
        <v>36</v>
      </c>
      <c r="I145" s="14" t="s">
        <v>117</v>
      </c>
      <c r="J145" s="22" t="s">
        <v>803</v>
      </c>
      <c r="K145" s="22" t="s">
        <v>792</v>
      </c>
      <c r="L145" s="27">
        <v>43879.705162037033</v>
      </c>
      <c r="M145" s="14" t="s">
        <v>337</v>
      </c>
      <c r="N145" s="14"/>
      <c r="O145" s="14" t="s">
        <v>297</v>
      </c>
      <c r="P145" s="14" t="s">
        <v>66</v>
      </c>
      <c r="Q145" s="14" t="s">
        <v>804</v>
      </c>
      <c r="R145" s="14" t="s">
        <v>66</v>
      </c>
      <c r="S145" s="15">
        <v>0</v>
      </c>
      <c r="T145" s="15">
        <v>0</v>
      </c>
      <c r="U145" s="15">
        <v>0</v>
      </c>
      <c r="V145" s="31"/>
      <c r="W145" s="22" t="s">
        <v>1242</v>
      </c>
    </row>
    <row r="146" spans="1:23" ht="90" hidden="1" customHeight="1" x14ac:dyDescent="0.2">
      <c r="A146" s="26" t="s">
        <v>732</v>
      </c>
      <c r="B146" s="13">
        <v>6</v>
      </c>
      <c r="C146" s="13" t="s">
        <v>215</v>
      </c>
      <c r="D146" s="14" t="s">
        <v>23</v>
      </c>
      <c r="E146" s="14" t="s">
        <v>616</v>
      </c>
      <c r="F146" s="14" t="s">
        <v>65</v>
      </c>
      <c r="G146" s="14" t="s">
        <v>76</v>
      </c>
      <c r="H146" s="14" t="s">
        <v>52</v>
      </c>
      <c r="I146" s="14" t="s">
        <v>53</v>
      </c>
      <c r="J146" s="22" t="s">
        <v>216</v>
      </c>
      <c r="K146" s="22" t="s">
        <v>217</v>
      </c>
      <c r="L146" s="27">
        <v>43307.598217592589</v>
      </c>
      <c r="M146" s="14" t="s">
        <v>218</v>
      </c>
      <c r="N146" s="14"/>
      <c r="O146" s="14" t="s">
        <v>75</v>
      </c>
      <c r="P146" s="14" t="s">
        <v>150</v>
      </c>
      <c r="Q146" s="14" t="s">
        <v>219</v>
      </c>
      <c r="R146" s="14" t="s">
        <v>150</v>
      </c>
      <c r="S146" s="15">
        <v>0</v>
      </c>
      <c r="T146" s="15">
        <v>0</v>
      </c>
      <c r="U146" s="15">
        <v>0</v>
      </c>
      <c r="V146" s="31"/>
      <c r="W146" s="22" t="s">
        <v>918</v>
      </c>
    </row>
    <row r="147" spans="1:23" ht="90" hidden="1" customHeight="1" x14ac:dyDescent="0.2">
      <c r="A147" s="26" t="s">
        <v>732</v>
      </c>
      <c r="B147" s="13">
        <v>6</v>
      </c>
      <c r="C147" s="13" t="s">
        <v>267</v>
      </c>
      <c r="D147" s="14" t="s">
        <v>23</v>
      </c>
      <c r="E147" s="14" t="s">
        <v>616</v>
      </c>
      <c r="F147" s="14" t="s">
        <v>65</v>
      </c>
      <c r="G147" s="14" t="s">
        <v>76</v>
      </c>
      <c r="H147" s="14" t="s">
        <v>130</v>
      </c>
      <c r="I147" s="14" t="s">
        <v>131</v>
      </c>
      <c r="J147" s="22" t="s">
        <v>285</v>
      </c>
      <c r="K147" s="22" t="s">
        <v>268</v>
      </c>
      <c r="L147" s="27">
        <v>43489.706064814811</v>
      </c>
      <c r="M147" s="14" t="s">
        <v>75</v>
      </c>
      <c r="N147" s="14" t="s">
        <v>75</v>
      </c>
      <c r="O147" s="14" t="s">
        <v>231</v>
      </c>
      <c r="P147" s="14" t="s">
        <v>668</v>
      </c>
      <c r="Q147" s="14" t="s">
        <v>286</v>
      </c>
      <c r="R147" s="14" t="s">
        <v>668</v>
      </c>
      <c r="S147" s="15">
        <v>34000</v>
      </c>
      <c r="T147" s="15">
        <v>0</v>
      </c>
      <c r="U147" s="15">
        <v>0</v>
      </c>
      <c r="V147" s="31"/>
      <c r="W147" s="22" t="s">
        <v>787</v>
      </c>
    </row>
    <row r="148" spans="1:23" ht="90" hidden="1" customHeight="1" x14ac:dyDescent="0.2">
      <c r="A148" s="26" t="s">
        <v>732</v>
      </c>
      <c r="B148" s="13">
        <v>6</v>
      </c>
      <c r="C148" s="13" t="s">
        <v>269</v>
      </c>
      <c r="D148" s="14" t="s">
        <v>23</v>
      </c>
      <c r="E148" s="14" t="s">
        <v>616</v>
      </c>
      <c r="F148" s="14" t="s">
        <v>103</v>
      </c>
      <c r="G148" s="14" t="s">
        <v>334</v>
      </c>
      <c r="H148" s="14" t="s">
        <v>50</v>
      </c>
      <c r="I148" s="14" t="s">
        <v>51</v>
      </c>
      <c r="J148" s="22" t="s">
        <v>287</v>
      </c>
      <c r="K148" s="22" t="s">
        <v>270</v>
      </c>
      <c r="L148" s="27">
        <v>43496.57813657407</v>
      </c>
      <c r="M148" s="14" t="s">
        <v>104</v>
      </c>
      <c r="N148" s="14"/>
      <c r="O148" s="14" t="s">
        <v>104</v>
      </c>
      <c r="P148" s="14" t="s">
        <v>66</v>
      </c>
      <c r="Q148" s="14" t="s">
        <v>288</v>
      </c>
      <c r="R148" s="14" t="s">
        <v>66</v>
      </c>
      <c r="S148" s="15">
        <v>0</v>
      </c>
      <c r="T148" s="15">
        <v>0</v>
      </c>
      <c r="U148" s="15">
        <v>0</v>
      </c>
      <c r="V148" s="31"/>
      <c r="W148" s="22" t="s">
        <v>1238</v>
      </c>
    </row>
    <row r="149" spans="1:23" ht="90" customHeight="1" x14ac:dyDescent="0.2">
      <c r="A149" s="26" t="s">
        <v>732</v>
      </c>
      <c r="B149" s="13">
        <v>0</v>
      </c>
      <c r="C149" s="13" t="s">
        <v>1188</v>
      </c>
      <c r="D149" s="14" t="s">
        <v>33</v>
      </c>
      <c r="E149" s="14" t="s">
        <v>616</v>
      </c>
      <c r="F149" s="14" t="s">
        <v>62</v>
      </c>
      <c r="G149" s="14" t="s">
        <v>37</v>
      </c>
      <c r="H149" s="14" t="s">
        <v>36</v>
      </c>
      <c r="I149" s="14" t="s">
        <v>117</v>
      </c>
      <c r="J149" s="22" t="s">
        <v>1189</v>
      </c>
      <c r="K149" s="22" t="s">
        <v>1190</v>
      </c>
      <c r="L149" s="27">
        <v>44020.336030092592</v>
      </c>
      <c r="M149" s="14" t="s">
        <v>337</v>
      </c>
      <c r="N149" s="14" t="s">
        <v>337</v>
      </c>
      <c r="O149" s="14" t="s">
        <v>140</v>
      </c>
      <c r="P149" s="14" t="s">
        <v>66</v>
      </c>
      <c r="Q149" s="14" t="s">
        <v>1191</v>
      </c>
      <c r="R149" s="14" t="s">
        <v>66</v>
      </c>
      <c r="S149" s="15">
        <v>0</v>
      </c>
      <c r="T149" s="15">
        <v>0</v>
      </c>
      <c r="U149" s="15">
        <v>0</v>
      </c>
      <c r="V149" s="31"/>
      <c r="W149" s="22" t="s">
        <v>1243</v>
      </c>
    </row>
    <row r="150" spans="1:23" ht="90" customHeight="1" x14ac:dyDescent="0.2">
      <c r="A150" s="26" t="s">
        <v>732</v>
      </c>
      <c r="B150" s="13">
        <v>2</v>
      </c>
      <c r="C150" s="13" t="s">
        <v>168</v>
      </c>
      <c r="D150" s="14" t="s">
        <v>17</v>
      </c>
      <c r="E150" s="14" t="s">
        <v>616</v>
      </c>
      <c r="F150" s="14" t="s">
        <v>62</v>
      </c>
      <c r="G150" s="14" t="s">
        <v>37</v>
      </c>
      <c r="H150" s="14" t="s">
        <v>36</v>
      </c>
      <c r="I150" s="14" t="s">
        <v>117</v>
      </c>
      <c r="J150" s="22" t="s">
        <v>169</v>
      </c>
      <c r="K150" s="22" t="s">
        <v>170</v>
      </c>
      <c r="L150" s="27">
        <v>43145.532905092594</v>
      </c>
      <c r="M150" s="14" t="s">
        <v>140</v>
      </c>
      <c r="N150" s="14" t="s">
        <v>140</v>
      </c>
      <c r="O150" s="14" t="s">
        <v>61</v>
      </c>
      <c r="P150" s="14" t="s">
        <v>108</v>
      </c>
      <c r="Q150" s="14" t="s">
        <v>171</v>
      </c>
      <c r="R150" s="14" t="s">
        <v>108</v>
      </c>
      <c r="S150" s="15">
        <v>135100</v>
      </c>
      <c r="T150" s="15">
        <v>135100</v>
      </c>
      <c r="U150" s="15">
        <v>117397.75</v>
      </c>
      <c r="V150" s="31">
        <v>43495</v>
      </c>
      <c r="W150" s="22" t="s">
        <v>1149</v>
      </c>
    </row>
    <row r="151" spans="1:23" ht="90" hidden="1" customHeight="1" x14ac:dyDescent="0.2">
      <c r="A151" s="26" t="s">
        <v>732</v>
      </c>
      <c r="B151" s="13">
        <v>6</v>
      </c>
      <c r="C151" s="13" t="s">
        <v>335</v>
      </c>
      <c r="D151" s="14" t="s">
        <v>23</v>
      </c>
      <c r="E151" s="14" t="s">
        <v>616</v>
      </c>
      <c r="F151" s="14" t="s">
        <v>62</v>
      </c>
      <c r="G151" s="14" t="s">
        <v>37</v>
      </c>
      <c r="H151" s="14" t="s">
        <v>36</v>
      </c>
      <c r="I151" s="14" t="s">
        <v>117</v>
      </c>
      <c r="J151" s="22" t="s">
        <v>336</v>
      </c>
      <c r="K151" s="22" t="s">
        <v>788</v>
      </c>
      <c r="L151" s="27">
        <v>43640.400729166664</v>
      </c>
      <c r="M151" s="14" t="s">
        <v>337</v>
      </c>
      <c r="N151" s="14" t="s">
        <v>337</v>
      </c>
      <c r="O151" s="14" t="s">
        <v>140</v>
      </c>
      <c r="P151" s="14" t="s">
        <v>150</v>
      </c>
      <c r="Q151" s="14" t="s">
        <v>338</v>
      </c>
      <c r="R151" s="14" t="s">
        <v>150</v>
      </c>
      <c r="S151" s="15">
        <v>43000</v>
      </c>
      <c r="T151" s="15">
        <v>0</v>
      </c>
      <c r="U151" s="15">
        <v>0</v>
      </c>
      <c r="V151" s="31"/>
      <c r="W151" s="22" t="s">
        <v>918</v>
      </c>
    </row>
    <row r="152" spans="1:23" ht="90" customHeight="1" x14ac:dyDescent="0.2">
      <c r="A152" s="26" t="s">
        <v>732</v>
      </c>
      <c r="B152" s="13">
        <v>2</v>
      </c>
      <c r="C152" s="13" t="s">
        <v>183</v>
      </c>
      <c r="D152" s="14" t="s">
        <v>17</v>
      </c>
      <c r="E152" s="14" t="s">
        <v>616</v>
      </c>
      <c r="F152" s="14" t="s">
        <v>103</v>
      </c>
      <c r="G152" s="14" t="s">
        <v>334</v>
      </c>
      <c r="H152" s="14" t="s">
        <v>50</v>
      </c>
      <c r="I152" s="14" t="s">
        <v>51</v>
      </c>
      <c r="J152" s="22" t="s">
        <v>185</v>
      </c>
      <c r="K152" s="22" t="s">
        <v>184</v>
      </c>
      <c r="L152" s="27">
        <v>43173.499907407408</v>
      </c>
      <c r="M152" s="14" t="s">
        <v>140</v>
      </c>
      <c r="N152" s="14" t="s">
        <v>140</v>
      </c>
      <c r="O152" s="14" t="s">
        <v>61</v>
      </c>
      <c r="P152" s="14" t="s">
        <v>108</v>
      </c>
      <c r="Q152" s="14" t="s">
        <v>186</v>
      </c>
      <c r="R152" s="14" t="s">
        <v>108</v>
      </c>
      <c r="S152" s="15">
        <v>23700</v>
      </c>
      <c r="T152" s="15">
        <v>172195.35</v>
      </c>
      <c r="U152" s="15">
        <v>166705.94</v>
      </c>
      <c r="V152" s="31">
        <v>43708</v>
      </c>
      <c r="W152" s="22" t="s">
        <v>1150</v>
      </c>
    </row>
    <row r="153" spans="1:23" ht="90" customHeight="1" x14ac:dyDescent="0.2">
      <c r="A153" s="26" t="s">
        <v>732</v>
      </c>
      <c r="B153" s="13">
        <v>2</v>
      </c>
      <c r="C153" s="13" t="s">
        <v>289</v>
      </c>
      <c r="D153" s="14" t="s">
        <v>33</v>
      </c>
      <c r="E153" s="14" t="s">
        <v>616</v>
      </c>
      <c r="F153" s="14" t="s">
        <v>62</v>
      </c>
      <c r="G153" s="14" t="s">
        <v>37</v>
      </c>
      <c r="H153" s="14" t="s">
        <v>36</v>
      </c>
      <c r="I153" s="14" t="s">
        <v>117</v>
      </c>
      <c r="J153" s="22" t="s">
        <v>290</v>
      </c>
      <c r="K153" s="22" t="s">
        <v>291</v>
      </c>
      <c r="L153" s="27">
        <v>43508.549999999996</v>
      </c>
      <c r="M153" s="14" t="s">
        <v>140</v>
      </c>
      <c r="N153" s="14" t="s">
        <v>337</v>
      </c>
      <c r="O153" s="14" t="s">
        <v>292</v>
      </c>
      <c r="P153" s="14" t="s">
        <v>108</v>
      </c>
      <c r="Q153" s="14" t="s">
        <v>293</v>
      </c>
      <c r="R153" s="14" t="s">
        <v>108</v>
      </c>
      <c r="S153" s="15">
        <v>0</v>
      </c>
      <c r="T153" s="15">
        <v>0</v>
      </c>
      <c r="U153" s="15">
        <v>0</v>
      </c>
      <c r="V153" s="31"/>
      <c r="W153" s="22" t="s">
        <v>1152</v>
      </c>
    </row>
    <row r="154" spans="1:23" ht="90" hidden="1" customHeight="1" x14ac:dyDescent="0.2">
      <c r="A154" s="26" t="s">
        <v>732</v>
      </c>
      <c r="B154" s="13">
        <v>6</v>
      </c>
      <c r="C154" s="13" t="s">
        <v>425</v>
      </c>
      <c r="D154" s="14" t="s">
        <v>23</v>
      </c>
      <c r="E154" s="14" t="s">
        <v>616</v>
      </c>
      <c r="F154" s="14" t="s">
        <v>65</v>
      </c>
      <c r="G154" s="14" t="s">
        <v>76</v>
      </c>
      <c r="H154" s="14" t="s">
        <v>52</v>
      </c>
      <c r="I154" s="14" t="s">
        <v>53</v>
      </c>
      <c r="J154" s="22" t="s">
        <v>426</v>
      </c>
      <c r="K154" s="22" t="s">
        <v>427</v>
      </c>
      <c r="L154" s="27">
        <v>43747.400648148148</v>
      </c>
      <c r="M154" s="14" t="s">
        <v>231</v>
      </c>
      <c r="N154" s="14"/>
      <c r="O154" s="14" t="s">
        <v>231</v>
      </c>
      <c r="P154" s="14" t="s">
        <v>306</v>
      </c>
      <c r="Q154" s="14" t="s">
        <v>428</v>
      </c>
      <c r="R154" s="14" t="s">
        <v>306</v>
      </c>
      <c r="S154" s="15">
        <v>0</v>
      </c>
      <c r="T154" s="15">
        <v>0</v>
      </c>
      <c r="U154" s="15">
        <v>0</v>
      </c>
      <c r="V154" s="31"/>
      <c r="W154" s="22" t="s">
        <v>1156</v>
      </c>
    </row>
    <row r="155" spans="1:23" ht="90" hidden="1" customHeight="1" x14ac:dyDescent="0.2">
      <c r="A155" s="26" t="s">
        <v>732</v>
      </c>
      <c r="B155" s="13">
        <v>6</v>
      </c>
      <c r="C155" s="13" t="s">
        <v>429</v>
      </c>
      <c r="D155" s="14" t="s">
        <v>23</v>
      </c>
      <c r="E155" s="14" t="s">
        <v>616</v>
      </c>
      <c r="F155" s="14" t="s">
        <v>65</v>
      </c>
      <c r="G155" s="14" t="s">
        <v>76</v>
      </c>
      <c r="H155" s="14" t="s">
        <v>52</v>
      </c>
      <c r="I155" s="14" t="s">
        <v>53</v>
      </c>
      <c r="J155" s="22" t="s">
        <v>430</v>
      </c>
      <c r="K155" s="22" t="s">
        <v>1157</v>
      </c>
      <c r="L155" s="27">
        <v>43747.404027777775</v>
      </c>
      <c r="M155" s="14" t="s">
        <v>231</v>
      </c>
      <c r="N155" s="14"/>
      <c r="O155" s="14" t="s">
        <v>231</v>
      </c>
      <c r="P155" s="14" t="s">
        <v>150</v>
      </c>
      <c r="Q155" s="14" t="s">
        <v>431</v>
      </c>
      <c r="R155" s="14" t="s">
        <v>150</v>
      </c>
      <c r="S155" s="15">
        <v>0</v>
      </c>
      <c r="T155" s="15">
        <v>0</v>
      </c>
      <c r="U155" s="15">
        <v>0</v>
      </c>
      <c r="V155" s="31"/>
      <c r="W155" s="22" t="s">
        <v>1158</v>
      </c>
    </row>
    <row r="156" spans="1:23" ht="90" hidden="1" customHeight="1" x14ac:dyDescent="0.2">
      <c r="A156" s="26" t="s">
        <v>732</v>
      </c>
      <c r="B156" s="13">
        <v>6</v>
      </c>
      <c r="C156" s="13" t="s">
        <v>433</v>
      </c>
      <c r="D156" s="14" t="s">
        <v>23</v>
      </c>
      <c r="E156" s="14" t="s">
        <v>616</v>
      </c>
      <c r="F156" s="14" t="s">
        <v>187</v>
      </c>
      <c r="G156" s="14" t="s">
        <v>211</v>
      </c>
      <c r="H156" s="14" t="s">
        <v>188</v>
      </c>
      <c r="I156" s="14" t="s">
        <v>189</v>
      </c>
      <c r="J156" s="22" t="s">
        <v>437</v>
      </c>
      <c r="K156" s="22" t="s">
        <v>434</v>
      </c>
      <c r="L156" s="27">
        <v>43754.56287037037</v>
      </c>
      <c r="M156" s="14" t="s">
        <v>759</v>
      </c>
      <c r="N156" s="14"/>
      <c r="O156" s="14" t="s">
        <v>164</v>
      </c>
      <c r="P156" s="14" t="s">
        <v>306</v>
      </c>
      <c r="Q156" s="14" t="s">
        <v>438</v>
      </c>
      <c r="R156" s="14" t="s">
        <v>306</v>
      </c>
      <c r="S156" s="15">
        <v>9987.5</v>
      </c>
      <c r="T156" s="15">
        <v>0</v>
      </c>
      <c r="U156" s="15">
        <v>0</v>
      </c>
      <c r="V156" s="31"/>
      <c r="W156" s="22" t="s">
        <v>1159</v>
      </c>
    </row>
    <row r="157" spans="1:23" ht="90" hidden="1" customHeight="1" x14ac:dyDescent="0.2">
      <c r="A157" s="26" t="s">
        <v>732</v>
      </c>
      <c r="B157" s="13">
        <v>6</v>
      </c>
      <c r="C157" s="13" t="s">
        <v>441</v>
      </c>
      <c r="D157" s="14" t="s">
        <v>23</v>
      </c>
      <c r="E157" s="14" t="s">
        <v>616</v>
      </c>
      <c r="F157" s="14" t="s">
        <v>103</v>
      </c>
      <c r="G157" s="14" t="s">
        <v>334</v>
      </c>
      <c r="H157" s="14" t="s">
        <v>188</v>
      </c>
      <c r="I157" s="14" t="s">
        <v>189</v>
      </c>
      <c r="J157" s="22" t="s">
        <v>457</v>
      </c>
      <c r="K157" s="22" t="s">
        <v>442</v>
      </c>
      <c r="L157" s="27">
        <v>43762.589594907404</v>
      </c>
      <c r="M157" s="14" t="s">
        <v>140</v>
      </c>
      <c r="N157" s="14" t="s">
        <v>140</v>
      </c>
      <c r="O157" s="14" t="s">
        <v>297</v>
      </c>
      <c r="P157" s="14" t="s">
        <v>203</v>
      </c>
      <c r="Q157" s="14" t="s">
        <v>458</v>
      </c>
      <c r="R157" s="14" t="s">
        <v>203</v>
      </c>
      <c r="S157" s="15">
        <v>160000</v>
      </c>
      <c r="T157" s="15">
        <v>160000</v>
      </c>
      <c r="U157" s="15">
        <v>0</v>
      </c>
      <c r="V157" s="31">
        <v>44043</v>
      </c>
      <c r="W157" s="22" t="s">
        <v>1160</v>
      </c>
    </row>
    <row r="158" spans="1:23" ht="90" customHeight="1" x14ac:dyDescent="0.2">
      <c r="A158" s="26" t="s">
        <v>732</v>
      </c>
      <c r="B158" s="13">
        <v>2</v>
      </c>
      <c r="C158" s="13" t="s">
        <v>294</v>
      </c>
      <c r="D158" s="14" t="s">
        <v>17</v>
      </c>
      <c r="E158" s="14" t="s">
        <v>616</v>
      </c>
      <c r="F158" s="14" t="s">
        <v>62</v>
      </c>
      <c r="G158" s="14" t="s">
        <v>37</v>
      </c>
      <c r="H158" s="14" t="s">
        <v>36</v>
      </c>
      <c r="I158" s="14" t="s">
        <v>117</v>
      </c>
      <c r="J158" s="22" t="s">
        <v>295</v>
      </c>
      <c r="K158" s="22" t="s">
        <v>296</v>
      </c>
      <c r="L158" s="27">
        <v>43509.648541666662</v>
      </c>
      <c r="M158" s="14" t="s">
        <v>140</v>
      </c>
      <c r="N158" s="14" t="s">
        <v>337</v>
      </c>
      <c r="O158" s="14" t="s">
        <v>297</v>
      </c>
      <c r="P158" s="14" t="s">
        <v>108</v>
      </c>
      <c r="Q158" s="14" t="s">
        <v>298</v>
      </c>
      <c r="R158" s="14" t="s">
        <v>108</v>
      </c>
      <c r="S158" s="15">
        <v>2800</v>
      </c>
      <c r="T158" s="15">
        <v>2800</v>
      </c>
      <c r="U158" s="15">
        <v>2360.5</v>
      </c>
      <c r="V158" s="31">
        <v>44012</v>
      </c>
      <c r="W158" s="22" t="s">
        <v>1153</v>
      </c>
    </row>
    <row r="159" spans="1:23" ht="90" customHeight="1" x14ac:dyDescent="0.2">
      <c r="A159" s="26" t="s">
        <v>732</v>
      </c>
      <c r="B159" s="13">
        <v>1</v>
      </c>
      <c r="C159" s="13" t="s">
        <v>362</v>
      </c>
      <c r="D159" s="14" t="s">
        <v>17</v>
      </c>
      <c r="E159" s="14" t="s">
        <v>616</v>
      </c>
      <c r="F159" s="14" t="s">
        <v>91</v>
      </c>
      <c r="G159" s="14" t="s">
        <v>92</v>
      </c>
      <c r="H159" s="14" t="s">
        <v>52</v>
      </c>
      <c r="I159" s="14" t="s">
        <v>53</v>
      </c>
      <c r="J159" s="22" t="s">
        <v>403</v>
      </c>
      <c r="K159" s="22" t="s">
        <v>733</v>
      </c>
      <c r="L159" s="27">
        <v>43621.689328703702</v>
      </c>
      <c r="M159" s="14" t="s">
        <v>363</v>
      </c>
      <c r="N159" s="14"/>
      <c r="O159" s="14" t="s">
        <v>93</v>
      </c>
      <c r="P159" s="14" t="s">
        <v>306</v>
      </c>
      <c r="Q159" s="14" t="s">
        <v>404</v>
      </c>
      <c r="R159" s="14" t="s">
        <v>306</v>
      </c>
      <c r="S159" s="15">
        <v>28500</v>
      </c>
      <c r="T159" s="15">
        <v>114500</v>
      </c>
      <c r="U159" s="15">
        <v>49150.78</v>
      </c>
      <c r="V159" s="31">
        <v>43980</v>
      </c>
      <c r="W159" s="22" t="s">
        <v>1143</v>
      </c>
    </row>
    <row r="160" spans="1:23" ht="90" hidden="1" customHeight="1" x14ac:dyDescent="0.2">
      <c r="A160" s="26" t="s">
        <v>732</v>
      </c>
      <c r="B160" s="13">
        <v>6</v>
      </c>
      <c r="C160" s="13" t="s">
        <v>525</v>
      </c>
      <c r="D160" s="14" t="s">
        <v>23</v>
      </c>
      <c r="E160" s="14" t="s">
        <v>616</v>
      </c>
      <c r="F160" s="14" t="s">
        <v>62</v>
      </c>
      <c r="G160" s="14" t="s">
        <v>37</v>
      </c>
      <c r="H160" s="14" t="s">
        <v>36</v>
      </c>
      <c r="I160" s="14" t="s">
        <v>117</v>
      </c>
      <c r="J160" s="22" t="s">
        <v>674</v>
      </c>
      <c r="K160" s="22" t="s">
        <v>526</v>
      </c>
      <c r="L160" s="27">
        <v>43846.457430555551</v>
      </c>
      <c r="M160" s="14" t="s">
        <v>140</v>
      </c>
      <c r="N160" s="14"/>
      <c r="O160" s="14" t="s">
        <v>297</v>
      </c>
      <c r="P160" s="14" t="s">
        <v>66</v>
      </c>
      <c r="Q160" s="14" t="s">
        <v>675</v>
      </c>
      <c r="R160" s="14" t="s">
        <v>66</v>
      </c>
      <c r="S160" s="15">
        <v>0</v>
      </c>
      <c r="T160" s="15">
        <v>0</v>
      </c>
      <c r="U160" s="15">
        <v>0</v>
      </c>
      <c r="V160" s="31"/>
      <c r="W160" s="22" t="s">
        <v>1241</v>
      </c>
    </row>
    <row r="161" spans="1:23" ht="90" hidden="1" customHeight="1" x14ac:dyDescent="0.2">
      <c r="A161" s="26" t="s">
        <v>732</v>
      </c>
      <c r="B161" s="13">
        <v>6</v>
      </c>
      <c r="C161" s="13" t="s">
        <v>740</v>
      </c>
      <c r="D161" s="14" t="s">
        <v>23</v>
      </c>
      <c r="E161" s="14" t="s">
        <v>616</v>
      </c>
      <c r="F161" s="14" t="s">
        <v>63</v>
      </c>
      <c r="G161" s="14" t="s">
        <v>64</v>
      </c>
      <c r="H161" s="14" t="s">
        <v>741</v>
      </c>
      <c r="I161" s="14" t="s">
        <v>742</v>
      </c>
      <c r="J161" s="22" t="s">
        <v>743</v>
      </c>
      <c r="K161" s="22" t="s">
        <v>744</v>
      </c>
      <c r="L161" s="27">
        <v>43872.657685185186</v>
      </c>
      <c r="M161" s="14" t="s">
        <v>224</v>
      </c>
      <c r="N161" s="14"/>
      <c r="O161" s="14" t="s">
        <v>225</v>
      </c>
      <c r="P161" s="14" t="s">
        <v>306</v>
      </c>
      <c r="Q161" s="14" t="s">
        <v>745</v>
      </c>
      <c r="R161" s="14" t="s">
        <v>306</v>
      </c>
      <c r="S161" s="15">
        <v>353194.69</v>
      </c>
      <c r="T161" s="15">
        <v>0</v>
      </c>
      <c r="U161" s="15">
        <v>0</v>
      </c>
      <c r="V161" s="31"/>
      <c r="W161" s="22" t="s">
        <v>1166</v>
      </c>
    </row>
    <row r="162" spans="1:23" ht="90" hidden="1" customHeight="1" x14ac:dyDescent="0.2">
      <c r="A162" s="26" t="s">
        <v>732</v>
      </c>
      <c r="B162" s="13">
        <v>6</v>
      </c>
      <c r="C162" s="13" t="s">
        <v>789</v>
      </c>
      <c r="D162" s="14" t="s">
        <v>23</v>
      </c>
      <c r="E162" s="14" t="s">
        <v>616</v>
      </c>
      <c r="F162" s="14" t="s">
        <v>62</v>
      </c>
      <c r="G162" s="14" t="s">
        <v>37</v>
      </c>
      <c r="H162" s="14" t="s">
        <v>36</v>
      </c>
      <c r="I162" s="14" t="s">
        <v>117</v>
      </c>
      <c r="J162" s="22" t="s">
        <v>801</v>
      </c>
      <c r="K162" s="22" t="s">
        <v>790</v>
      </c>
      <c r="L162" s="27">
        <v>43879.66847222222</v>
      </c>
      <c r="M162" s="14" t="s">
        <v>337</v>
      </c>
      <c r="N162" s="14"/>
      <c r="O162" s="14" t="s">
        <v>140</v>
      </c>
      <c r="P162" s="14" t="s">
        <v>150</v>
      </c>
      <c r="Q162" s="14" t="s">
        <v>802</v>
      </c>
      <c r="R162" s="14" t="s">
        <v>150</v>
      </c>
      <c r="S162" s="15">
        <v>0</v>
      </c>
      <c r="T162" s="15">
        <v>0</v>
      </c>
      <c r="U162" s="15">
        <v>0</v>
      </c>
      <c r="V162" s="31"/>
      <c r="W162" s="22" t="s">
        <v>1167</v>
      </c>
    </row>
    <row r="163" spans="1:23" ht="90" customHeight="1" x14ac:dyDescent="0.2">
      <c r="A163" s="26" t="s">
        <v>732</v>
      </c>
      <c r="B163" s="13">
        <v>0</v>
      </c>
      <c r="C163" s="13" t="s">
        <v>1144</v>
      </c>
      <c r="D163" s="14" t="s">
        <v>33</v>
      </c>
      <c r="E163" s="14" t="s">
        <v>616</v>
      </c>
      <c r="F163" s="14" t="s">
        <v>91</v>
      </c>
      <c r="G163" s="14" t="s">
        <v>92</v>
      </c>
      <c r="H163" s="14" t="s">
        <v>67</v>
      </c>
      <c r="I163" s="14" t="s">
        <v>68</v>
      </c>
      <c r="J163" s="22" t="s">
        <v>1145</v>
      </c>
      <c r="K163" s="22" t="s">
        <v>1146</v>
      </c>
      <c r="L163" s="27">
        <v>43969.484444444446</v>
      </c>
      <c r="M163" s="14" t="s">
        <v>363</v>
      </c>
      <c r="N163" s="14" t="s">
        <v>363</v>
      </c>
      <c r="O163" s="14" t="s">
        <v>93</v>
      </c>
      <c r="P163" s="14" t="s">
        <v>306</v>
      </c>
      <c r="Q163" s="14" t="s">
        <v>1147</v>
      </c>
      <c r="R163" s="14" t="s">
        <v>306</v>
      </c>
      <c r="S163" s="15">
        <v>0</v>
      </c>
      <c r="T163" s="15">
        <v>0</v>
      </c>
      <c r="U163" s="15">
        <v>0</v>
      </c>
      <c r="V163" s="31"/>
      <c r="W163" s="22" t="s">
        <v>1148</v>
      </c>
    </row>
    <row r="164" spans="1:23" ht="90" customHeight="1" x14ac:dyDescent="0.2">
      <c r="A164" s="26" t="s">
        <v>732</v>
      </c>
      <c r="B164" s="13">
        <v>2</v>
      </c>
      <c r="C164" s="13" t="s">
        <v>485</v>
      </c>
      <c r="D164" s="14" t="s">
        <v>17</v>
      </c>
      <c r="E164" s="14" t="s">
        <v>616</v>
      </c>
      <c r="F164" s="14" t="s">
        <v>63</v>
      </c>
      <c r="G164" s="14" t="s">
        <v>64</v>
      </c>
      <c r="H164" s="14" t="s">
        <v>486</v>
      </c>
      <c r="I164" s="14" t="s">
        <v>487</v>
      </c>
      <c r="J164" s="22" t="s">
        <v>488</v>
      </c>
      <c r="K164" s="22" t="s">
        <v>736</v>
      </c>
      <c r="L164" s="27">
        <v>43811.507048611107</v>
      </c>
      <c r="M164" s="14" t="s">
        <v>224</v>
      </c>
      <c r="N164" s="14" t="s">
        <v>758</v>
      </c>
      <c r="O164" s="14" t="s">
        <v>225</v>
      </c>
      <c r="P164" s="14" t="s">
        <v>306</v>
      </c>
      <c r="Q164" s="14" t="s">
        <v>489</v>
      </c>
      <c r="R164" s="14" t="s">
        <v>306</v>
      </c>
      <c r="S164" s="15">
        <v>8000</v>
      </c>
      <c r="T164" s="15">
        <v>38500</v>
      </c>
      <c r="U164" s="15">
        <v>0</v>
      </c>
      <c r="V164" s="31">
        <v>44043</v>
      </c>
      <c r="W164" s="22" t="s">
        <v>1162</v>
      </c>
    </row>
    <row r="165" spans="1:23" ht="90" customHeight="1" x14ac:dyDescent="0.2">
      <c r="A165" s="26" t="s">
        <v>732</v>
      </c>
      <c r="B165" s="13">
        <v>2</v>
      </c>
      <c r="C165" s="13" t="s">
        <v>793</v>
      </c>
      <c r="D165" s="14" t="s">
        <v>17</v>
      </c>
      <c r="E165" s="14" t="s">
        <v>616</v>
      </c>
      <c r="F165" s="14" t="s">
        <v>63</v>
      </c>
      <c r="G165" s="14" t="s">
        <v>64</v>
      </c>
      <c r="H165" s="14" t="s">
        <v>741</v>
      </c>
      <c r="I165" s="14" t="s">
        <v>742</v>
      </c>
      <c r="J165" s="22" t="s">
        <v>807</v>
      </c>
      <c r="K165" s="22" t="s">
        <v>808</v>
      </c>
      <c r="L165" s="27">
        <v>43887.638194444444</v>
      </c>
      <c r="M165" s="14" t="s">
        <v>224</v>
      </c>
      <c r="N165" s="14"/>
      <c r="O165" s="14" t="s">
        <v>225</v>
      </c>
      <c r="P165" s="14" t="s">
        <v>306</v>
      </c>
      <c r="Q165" s="14" t="s">
        <v>809</v>
      </c>
      <c r="R165" s="14" t="s">
        <v>306</v>
      </c>
      <c r="S165" s="15">
        <v>15537.5</v>
      </c>
      <c r="T165" s="15">
        <v>20037.5</v>
      </c>
      <c r="U165" s="15">
        <v>4670</v>
      </c>
      <c r="V165" s="31">
        <v>44071</v>
      </c>
      <c r="W165" s="22" t="s">
        <v>1171</v>
      </c>
    </row>
    <row r="166" spans="1:23" ht="90" customHeight="1" x14ac:dyDescent="0.2">
      <c r="A166" s="26" t="s">
        <v>732</v>
      </c>
      <c r="B166" s="13">
        <v>0</v>
      </c>
      <c r="C166" s="13" t="s">
        <v>1178</v>
      </c>
      <c r="D166" s="14" t="s">
        <v>33</v>
      </c>
      <c r="E166" s="14" t="s">
        <v>616</v>
      </c>
      <c r="F166" s="14" t="s">
        <v>65</v>
      </c>
      <c r="G166" s="14" t="s">
        <v>76</v>
      </c>
      <c r="H166" s="14" t="s">
        <v>52</v>
      </c>
      <c r="I166" s="14" t="s">
        <v>53</v>
      </c>
      <c r="J166" s="22" t="s">
        <v>1179</v>
      </c>
      <c r="K166" s="22" t="s">
        <v>1180</v>
      </c>
      <c r="L166" s="27">
        <v>44011.612175925926</v>
      </c>
      <c r="M166" s="14" t="s">
        <v>75</v>
      </c>
      <c r="N166" s="14" t="s">
        <v>75</v>
      </c>
      <c r="O166" s="14" t="s">
        <v>231</v>
      </c>
      <c r="P166" s="14" t="s">
        <v>306</v>
      </c>
      <c r="Q166" s="14" t="s">
        <v>1181</v>
      </c>
      <c r="R166" s="14" t="s">
        <v>306</v>
      </c>
      <c r="S166" s="15">
        <v>0</v>
      </c>
      <c r="T166" s="15">
        <v>0</v>
      </c>
      <c r="U166" s="15">
        <v>0</v>
      </c>
      <c r="V166" s="31"/>
      <c r="W166" s="22" t="s">
        <v>1182</v>
      </c>
    </row>
    <row r="167" spans="1:23" ht="90" customHeight="1" x14ac:dyDescent="0.2">
      <c r="A167" s="26" t="s">
        <v>732</v>
      </c>
      <c r="B167" s="13">
        <v>0</v>
      </c>
      <c r="C167" s="13" t="s">
        <v>1183</v>
      </c>
      <c r="D167" s="14" t="s">
        <v>33</v>
      </c>
      <c r="E167" s="14" t="s">
        <v>616</v>
      </c>
      <c r="F167" s="14" t="s">
        <v>65</v>
      </c>
      <c r="G167" s="14" t="s">
        <v>76</v>
      </c>
      <c r="H167" s="14" t="s">
        <v>52</v>
      </c>
      <c r="I167" s="14" t="s">
        <v>53</v>
      </c>
      <c r="J167" s="22" t="s">
        <v>1184</v>
      </c>
      <c r="K167" s="22" t="s">
        <v>1185</v>
      </c>
      <c r="L167" s="27">
        <v>44011.612303240741</v>
      </c>
      <c r="M167" s="14" t="s">
        <v>75</v>
      </c>
      <c r="N167" s="14" t="s">
        <v>75</v>
      </c>
      <c r="O167" s="14" t="s">
        <v>231</v>
      </c>
      <c r="P167" s="14" t="s">
        <v>306</v>
      </c>
      <c r="Q167" s="14" t="s">
        <v>1186</v>
      </c>
      <c r="R167" s="14" t="s">
        <v>306</v>
      </c>
      <c r="S167" s="15">
        <v>0</v>
      </c>
      <c r="T167" s="15">
        <v>0</v>
      </c>
      <c r="U167" s="15">
        <v>0</v>
      </c>
      <c r="V167" s="31"/>
      <c r="W167" s="22" t="s">
        <v>1187</v>
      </c>
    </row>
    <row r="168" spans="1:23" ht="90" hidden="1" customHeight="1" x14ac:dyDescent="0.2">
      <c r="A168" s="26" t="s">
        <v>732</v>
      </c>
      <c r="B168" s="13">
        <v>6</v>
      </c>
      <c r="C168" s="13" t="s">
        <v>855</v>
      </c>
      <c r="D168" s="14" t="s">
        <v>23</v>
      </c>
      <c r="E168" s="14" t="s">
        <v>616</v>
      </c>
      <c r="F168" s="14" t="s">
        <v>65</v>
      </c>
      <c r="G168" s="14" t="s">
        <v>76</v>
      </c>
      <c r="H168" s="14" t="s">
        <v>52</v>
      </c>
      <c r="I168" s="14" t="s">
        <v>53</v>
      </c>
      <c r="J168" s="22" t="s">
        <v>856</v>
      </c>
      <c r="K168" s="22" t="s">
        <v>857</v>
      </c>
      <c r="L168" s="27">
        <v>43906.360787037032</v>
      </c>
      <c r="M168" s="14" t="s">
        <v>231</v>
      </c>
      <c r="N168" s="14" t="s">
        <v>231</v>
      </c>
      <c r="O168" s="14" t="s">
        <v>231</v>
      </c>
      <c r="P168" s="14" t="s">
        <v>108</v>
      </c>
      <c r="Q168" s="14" t="s">
        <v>858</v>
      </c>
      <c r="R168" s="14" t="s">
        <v>108</v>
      </c>
      <c r="S168" s="15">
        <v>0</v>
      </c>
      <c r="T168" s="15">
        <v>0</v>
      </c>
      <c r="U168" s="15">
        <v>0</v>
      </c>
      <c r="V168" s="31"/>
      <c r="W168" s="22" t="s">
        <v>1173</v>
      </c>
    </row>
    <row r="169" spans="1:23" ht="90" customHeight="1" x14ac:dyDescent="0.2">
      <c r="A169" s="26" t="s">
        <v>732</v>
      </c>
      <c r="B169" s="13">
        <v>0</v>
      </c>
      <c r="C169" s="13" t="s">
        <v>1192</v>
      </c>
      <c r="D169" s="14" t="s">
        <v>33</v>
      </c>
      <c r="E169" s="14" t="s">
        <v>616</v>
      </c>
      <c r="F169" s="14" t="s">
        <v>63</v>
      </c>
      <c r="G169" s="14" t="s">
        <v>64</v>
      </c>
      <c r="H169" s="14" t="s">
        <v>236</v>
      </c>
      <c r="I169" s="14" t="s">
        <v>237</v>
      </c>
      <c r="J169" s="22" t="s">
        <v>1193</v>
      </c>
      <c r="K169" s="22" t="s">
        <v>1194</v>
      </c>
      <c r="L169" s="27">
        <v>44020.419560185182</v>
      </c>
      <c r="M169" s="14" t="s">
        <v>224</v>
      </c>
      <c r="N169" s="14" t="s">
        <v>758</v>
      </c>
      <c r="O169" s="14" t="s">
        <v>225</v>
      </c>
      <c r="P169" s="14" t="s">
        <v>306</v>
      </c>
      <c r="Q169" s="14" t="s">
        <v>1195</v>
      </c>
      <c r="R169" s="14" t="s">
        <v>306</v>
      </c>
      <c r="S169" s="15">
        <v>0</v>
      </c>
      <c r="T169" s="15">
        <v>0</v>
      </c>
      <c r="U169" s="15">
        <v>0</v>
      </c>
      <c r="V169" s="31"/>
      <c r="W169" s="22"/>
    </row>
    <row r="170" spans="1:23" ht="90" customHeight="1" x14ac:dyDescent="0.2">
      <c r="A170" s="26" t="s">
        <v>732</v>
      </c>
      <c r="B170" s="13">
        <v>2</v>
      </c>
      <c r="C170" s="13" t="s">
        <v>761</v>
      </c>
      <c r="D170" s="14" t="s">
        <v>17</v>
      </c>
      <c r="E170" s="14" t="s">
        <v>616</v>
      </c>
      <c r="F170" s="14" t="s">
        <v>103</v>
      </c>
      <c r="G170" s="14" t="s">
        <v>334</v>
      </c>
      <c r="H170" s="14" t="s">
        <v>50</v>
      </c>
      <c r="I170" s="14" t="s">
        <v>51</v>
      </c>
      <c r="J170" s="22" t="s">
        <v>805</v>
      </c>
      <c r="K170" s="22" t="s">
        <v>762</v>
      </c>
      <c r="L170" s="27">
        <v>43882.58730324074</v>
      </c>
      <c r="M170" s="14" t="s">
        <v>104</v>
      </c>
      <c r="N170" s="14" t="s">
        <v>104</v>
      </c>
      <c r="O170" s="14" t="s">
        <v>140</v>
      </c>
      <c r="P170" s="14" t="s">
        <v>150</v>
      </c>
      <c r="Q170" s="14" t="s">
        <v>806</v>
      </c>
      <c r="R170" s="14" t="s">
        <v>150</v>
      </c>
      <c r="S170" s="15">
        <v>285000</v>
      </c>
      <c r="T170" s="15">
        <v>285000</v>
      </c>
      <c r="U170" s="15">
        <v>0</v>
      </c>
      <c r="V170" s="31">
        <v>44074</v>
      </c>
      <c r="W170" s="22" t="s">
        <v>1170</v>
      </c>
    </row>
    <row r="171" spans="1:23" ht="90" customHeight="1" x14ac:dyDescent="0.2">
      <c r="A171" s="26" t="s">
        <v>732</v>
      </c>
      <c r="B171" s="13">
        <v>2</v>
      </c>
      <c r="C171" s="13" t="s">
        <v>851</v>
      </c>
      <c r="D171" s="14" t="s">
        <v>17</v>
      </c>
      <c r="E171" s="14" t="s">
        <v>616</v>
      </c>
      <c r="F171" s="14" t="s">
        <v>65</v>
      </c>
      <c r="G171" s="14" t="s">
        <v>76</v>
      </c>
      <c r="H171" s="14" t="s">
        <v>52</v>
      </c>
      <c r="I171" s="14" t="s">
        <v>53</v>
      </c>
      <c r="J171" s="22" t="s">
        <v>852</v>
      </c>
      <c r="K171" s="22" t="s">
        <v>853</v>
      </c>
      <c r="L171" s="27">
        <v>43906.36069444444</v>
      </c>
      <c r="M171" s="14" t="s">
        <v>231</v>
      </c>
      <c r="N171" s="14" t="s">
        <v>231</v>
      </c>
      <c r="O171" s="14" t="s">
        <v>231</v>
      </c>
      <c r="P171" s="14" t="s">
        <v>150</v>
      </c>
      <c r="Q171" s="14" t="s">
        <v>854</v>
      </c>
      <c r="R171" s="14" t="s">
        <v>150</v>
      </c>
      <c r="S171" s="15">
        <v>25000</v>
      </c>
      <c r="T171" s="15">
        <v>25000</v>
      </c>
      <c r="U171" s="15">
        <v>0</v>
      </c>
      <c r="V171" s="31">
        <v>44074</v>
      </c>
      <c r="W171" s="22" t="s">
        <v>1172</v>
      </c>
    </row>
    <row r="172" spans="1:23" ht="90" customHeight="1" x14ac:dyDescent="0.2">
      <c r="A172" s="26" t="s">
        <v>732</v>
      </c>
      <c r="B172" s="13">
        <v>2</v>
      </c>
      <c r="C172" s="13" t="s">
        <v>886</v>
      </c>
      <c r="D172" s="14" t="s">
        <v>172</v>
      </c>
      <c r="E172" s="14" t="s">
        <v>616</v>
      </c>
      <c r="F172" s="14" t="s">
        <v>887</v>
      </c>
      <c r="G172" s="14" t="s">
        <v>888</v>
      </c>
      <c r="H172" s="14" t="s">
        <v>889</v>
      </c>
      <c r="I172" s="14" t="s">
        <v>890</v>
      </c>
      <c r="J172" s="22" t="s">
        <v>893</v>
      </c>
      <c r="K172" s="22" t="s">
        <v>891</v>
      </c>
      <c r="L172" s="27">
        <v>43880.363298611112</v>
      </c>
      <c r="M172" s="14" t="s">
        <v>892</v>
      </c>
      <c r="N172" s="14" t="s">
        <v>1168</v>
      </c>
      <c r="O172" s="14" t="s">
        <v>164</v>
      </c>
      <c r="P172" s="14" t="s">
        <v>49</v>
      </c>
      <c r="Q172" s="14" t="s">
        <v>1169</v>
      </c>
      <c r="R172" s="14" t="s">
        <v>49</v>
      </c>
      <c r="S172" s="15">
        <v>13500</v>
      </c>
      <c r="T172" s="15">
        <v>0</v>
      </c>
      <c r="U172" s="15">
        <v>0</v>
      </c>
      <c r="V172" s="31"/>
      <c r="W172" s="22" t="s">
        <v>912</v>
      </c>
    </row>
    <row r="173" spans="1:23" ht="90" hidden="1" customHeight="1" x14ac:dyDescent="0.2">
      <c r="A173" s="26"/>
      <c r="B173" s="13">
        <v>0</v>
      </c>
      <c r="C173" s="13"/>
      <c r="D173" s="14" t="s">
        <v>527</v>
      </c>
      <c r="E173" s="14" t="s">
        <v>528</v>
      </c>
      <c r="F173" s="14" t="s">
        <v>537</v>
      </c>
      <c r="G173" s="14" t="s">
        <v>538</v>
      </c>
      <c r="H173" s="14" t="s">
        <v>44</v>
      </c>
      <c r="I173" s="14" t="s">
        <v>45</v>
      </c>
      <c r="J173" s="22" t="s">
        <v>543</v>
      </c>
      <c r="K173" s="22" t="s">
        <v>544</v>
      </c>
      <c r="L173" s="27">
        <v>40696.39570601852</v>
      </c>
      <c r="M173" s="14" t="s">
        <v>545</v>
      </c>
      <c r="N173" s="14"/>
      <c r="O173" s="14" t="s">
        <v>60</v>
      </c>
      <c r="P173" s="14" t="s">
        <v>48</v>
      </c>
      <c r="Q173" s="14"/>
      <c r="R173" s="14" t="s">
        <v>668</v>
      </c>
      <c r="S173" s="15">
        <v>90000000</v>
      </c>
      <c r="T173" s="15">
        <v>96854877.129999995</v>
      </c>
      <c r="U173" s="15">
        <v>0</v>
      </c>
      <c r="V173" s="31"/>
      <c r="W173" s="22"/>
    </row>
    <row r="174" spans="1:23" ht="90" hidden="1" customHeight="1" x14ac:dyDescent="0.2">
      <c r="A174" s="26"/>
      <c r="B174" s="13">
        <v>0</v>
      </c>
      <c r="C174" s="13"/>
      <c r="D174" s="14" t="s">
        <v>527</v>
      </c>
      <c r="E174" s="14" t="s">
        <v>528</v>
      </c>
      <c r="F174" s="14" t="s">
        <v>537</v>
      </c>
      <c r="G174" s="14" t="s">
        <v>538</v>
      </c>
      <c r="H174" s="14" t="s">
        <v>26</v>
      </c>
      <c r="I174" s="14" t="s">
        <v>27</v>
      </c>
      <c r="J174" s="22" t="s">
        <v>900</v>
      </c>
      <c r="K174" s="22"/>
      <c r="L174" s="27">
        <v>43993</v>
      </c>
      <c r="M174" s="14"/>
      <c r="N174" s="14" t="s">
        <v>901</v>
      </c>
      <c r="O174" s="14" t="s">
        <v>47</v>
      </c>
      <c r="P174" s="14"/>
      <c r="Q174" s="14" t="s">
        <v>902</v>
      </c>
      <c r="R174" s="14"/>
      <c r="S174" s="15">
        <v>0</v>
      </c>
      <c r="T174" s="15">
        <v>0</v>
      </c>
      <c r="U174" s="15">
        <v>0</v>
      </c>
      <c r="V174" s="31"/>
      <c r="W174" s="22"/>
    </row>
    <row r="175" spans="1:23" ht="90" hidden="1" customHeight="1" x14ac:dyDescent="0.2">
      <c r="A175" s="26"/>
      <c r="B175" s="13">
        <v>0</v>
      </c>
      <c r="C175" s="13"/>
      <c r="D175" s="14" t="s">
        <v>527</v>
      </c>
      <c r="E175" s="14" t="s">
        <v>528</v>
      </c>
      <c r="F175" s="14" t="s">
        <v>533</v>
      </c>
      <c r="G175" s="14" t="s">
        <v>534</v>
      </c>
      <c r="H175" s="14" t="s">
        <v>44</v>
      </c>
      <c r="I175" s="14" t="s">
        <v>45</v>
      </c>
      <c r="J175" s="22" t="s">
        <v>614</v>
      </c>
      <c r="K175" s="22" t="s">
        <v>615</v>
      </c>
      <c r="L175" s="27">
        <v>40696.664791666662</v>
      </c>
      <c r="M175" s="14" t="s">
        <v>548</v>
      </c>
      <c r="N175" s="14"/>
      <c r="O175" s="14" t="s">
        <v>60</v>
      </c>
      <c r="P175" s="14" t="s">
        <v>48</v>
      </c>
      <c r="Q175" s="14"/>
      <c r="R175" s="14" t="s">
        <v>763</v>
      </c>
      <c r="S175" s="15">
        <v>24298000</v>
      </c>
      <c r="T175" s="15">
        <v>22845568.77</v>
      </c>
      <c r="U175" s="15">
        <v>0</v>
      </c>
      <c r="V175" s="31"/>
      <c r="W175" s="22"/>
    </row>
    <row r="176" spans="1:23" ht="90" hidden="1" customHeight="1" x14ac:dyDescent="0.2">
      <c r="A176" s="26"/>
      <c r="B176" s="13">
        <v>0</v>
      </c>
      <c r="C176" s="13"/>
      <c r="D176" s="14" t="s">
        <v>527</v>
      </c>
      <c r="E176" s="14" t="s">
        <v>528</v>
      </c>
      <c r="F176" s="14" t="s">
        <v>63</v>
      </c>
      <c r="G176" s="14" t="s">
        <v>64</v>
      </c>
      <c r="H176" s="14" t="s">
        <v>529</v>
      </c>
      <c r="I176" s="14" t="s">
        <v>530</v>
      </c>
      <c r="J176" s="22" t="s">
        <v>531</v>
      </c>
      <c r="K176" s="22" t="s">
        <v>532</v>
      </c>
      <c r="L176" s="27">
        <v>40952.437094907407</v>
      </c>
      <c r="M176" s="14" t="s">
        <v>89</v>
      </c>
      <c r="N176" s="14"/>
      <c r="O176" s="14" t="s">
        <v>60</v>
      </c>
      <c r="P176" s="14" t="s">
        <v>48</v>
      </c>
      <c r="Q176" s="14"/>
      <c r="R176" s="14" t="s">
        <v>542</v>
      </c>
      <c r="S176" s="15">
        <v>0</v>
      </c>
      <c r="T176" s="15">
        <v>20318633.390000001</v>
      </c>
      <c r="U176" s="15">
        <v>0</v>
      </c>
      <c r="V176" s="31"/>
      <c r="W176" s="22"/>
    </row>
    <row r="177" spans="1:23" ht="90" hidden="1" customHeight="1" x14ac:dyDescent="0.2">
      <c r="A177" s="26"/>
      <c r="B177" s="13">
        <v>0</v>
      </c>
      <c r="C177" s="13"/>
      <c r="D177" s="14" t="s">
        <v>527</v>
      </c>
      <c r="E177" s="14" t="s">
        <v>528</v>
      </c>
      <c r="F177" s="14" t="s">
        <v>537</v>
      </c>
      <c r="G177" s="14" t="s">
        <v>538</v>
      </c>
      <c r="H177" s="14" t="s">
        <v>44</v>
      </c>
      <c r="I177" s="14" t="s">
        <v>45</v>
      </c>
      <c r="J177" s="22" t="s">
        <v>546</v>
      </c>
      <c r="K177" s="22" t="s">
        <v>547</v>
      </c>
      <c r="L177" s="27">
        <v>41555.351354166662</v>
      </c>
      <c r="M177" s="14" t="s">
        <v>548</v>
      </c>
      <c r="N177" s="14"/>
      <c r="O177" s="14" t="s">
        <v>60</v>
      </c>
      <c r="P177" s="14" t="s">
        <v>48</v>
      </c>
      <c r="Q177" s="14"/>
      <c r="R177" s="14" t="s">
        <v>432</v>
      </c>
      <c r="S177" s="15">
        <v>4135056.7</v>
      </c>
      <c r="T177" s="15">
        <v>7306234.75</v>
      </c>
      <c r="U177" s="15">
        <v>0</v>
      </c>
      <c r="V177" s="31"/>
      <c r="W177" s="22"/>
    </row>
    <row r="178" spans="1:23" ht="90" hidden="1" customHeight="1" x14ac:dyDescent="0.2">
      <c r="A178" s="26"/>
      <c r="B178" s="13">
        <v>0</v>
      </c>
      <c r="C178" s="13"/>
      <c r="D178" s="14" t="s">
        <v>527</v>
      </c>
      <c r="E178" s="14" t="s">
        <v>528</v>
      </c>
      <c r="F178" s="14" t="s">
        <v>537</v>
      </c>
      <c r="G178" s="14" t="s">
        <v>538</v>
      </c>
      <c r="H178" s="14" t="s">
        <v>44</v>
      </c>
      <c r="I178" s="14" t="s">
        <v>45</v>
      </c>
      <c r="J178" s="22" t="s">
        <v>555</v>
      </c>
      <c r="K178" s="22" t="s">
        <v>556</v>
      </c>
      <c r="L178" s="27">
        <v>41555.429976851847</v>
      </c>
      <c r="M178" s="14" t="s">
        <v>548</v>
      </c>
      <c r="N178" s="14"/>
      <c r="O178" s="14" t="s">
        <v>60</v>
      </c>
      <c r="P178" s="14" t="s">
        <v>48</v>
      </c>
      <c r="Q178" s="14"/>
      <c r="R178" s="14" t="s">
        <v>668</v>
      </c>
      <c r="S178" s="15">
        <v>6500000</v>
      </c>
      <c r="T178" s="15">
        <v>2539400.2000000002</v>
      </c>
      <c r="U178" s="15">
        <v>0</v>
      </c>
      <c r="V178" s="31"/>
      <c r="W178" s="22"/>
    </row>
    <row r="179" spans="1:23" ht="90" hidden="1" customHeight="1" x14ac:dyDescent="0.2">
      <c r="A179" s="26"/>
      <c r="B179" s="13">
        <v>0</v>
      </c>
      <c r="C179" s="13"/>
      <c r="D179" s="14" t="s">
        <v>527</v>
      </c>
      <c r="E179" s="14" t="s">
        <v>528</v>
      </c>
      <c r="F179" s="14" t="s">
        <v>537</v>
      </c>
      <c r="G179" s="14" t="s">
        <v>538</v>
      </c>
      <c r="H179" s="14" t="s">
        <v>44</v>
      </c>
      <c r="I179" s="14" t="s">
        <v>45</v>
      </c>
      <c r="J179" s="22" t="s">
        <v>601</v>
      </c>
      <c r="K179" s="22" t="s">
        <v>602</v>
      </c>
      <c r="L179" s="27">
        <v>41624.689965277779</v>
      </c>
      <c r="M179" s="14" t="s">
        <v>603</v>
      </c>
      <c r="N179" s="14"/>
      <c r="O179" s="14" t="s">
        <v>60</v>
      </c>
      <c r="P179" s="14" t="s">
        <v>48</v>
      </c>
      <c r="Q179" s="14"/>
      <c r="R179" s="14" t="s">
        <v>383</v>
      </c>
      <c r="S179" s="15">
        <v>750000</v>
      </c>
      <c r="T179" s="15">
        <v>342859.45</v>
      </c>
      <c r="U179" s="15">
        <v>0</v>
      </c>
      <c r="V179" s="31"/>
      <c r="W179" s="22"/>
    </row>
    <row r="180" spans="1:23" ht="90" hidden="1" customHeight="1" x14ac:dyDescent="0.2">
      <c r="A180" s="26"/>
      <c r="B180" s="13">
        <v>0</v>
      </c>
      <c r="C180" s="13"/>
      <c r="D180" s="14" t="s">
        <v>527</v>
      </c>
      <c r="E180" s="14" t="s">
        <v>528</v>
      </c>
      <c r="F180" s="14" t="s">
        <v>537</v>
      </c>
      <c r="G180" s="14" t="s">
        <v>538</v>
      </c>
      <c r="H180" s="14" t="s">
        <v>44</v>
      </c>
      <c r="I180" s="14" t="s">
        <v>45</v>
      </c>
      <c r="J180" s="22" t="s">
        <v>539</v>
      </c>
      <c r="K180" s="22" t="s">
        <v>540</v>
      </c>
      <c r="L180" s="27">
        <v>41843.448645833334</v>
      </c>
      <c r="M180" s="14" t="s">
        <v>541</v>
      </c>
      <c r="N180" s="14"/>
      <c r="O180" s="14" t="s">
        <v>60</v>
      </c>
      <c r="P180" s="14" t="s">
        <v>48</v>
      </c>
      <c r="Q180" s="14"/>
      <c r="R180" s="14" t="s">
        <v>763</v>
      </c>
      <c r="S180" s="15">
        <v>3702000</v>
      </c>
      <c r="T180" s="15">
        <v>20523251.219999999</v>
      </c>
      <c r="U180" s="15">
        <v>0</v>
      </c>
      <c r="V180" s="31"/>
      <c r="W180" s="22"/>
    </row>
    <row r="181" spans="1:23" ht="90" hidden="1" customHeight="1" x14ac:dyDescent="0.2">
      <c r="A181" s="26"/>
      <c r="B181" s="13">
        <v>0</v>
      </c>
      <c r="C181" s="13"/>
      <c r="D181" s="14" t="s">
        <v>527</v>
      </c>
      <c r="E181" s="14" t="s">
        <v>528</v>
      </c>
      <c r="F181" s="14" t="s">
        <v>537</v>
      </c>
      <c r="G181" s="14" t="s">
        <v>538</v>
      </c>
      <c r="H181" s="14" t="s">
        <v>228</v>
      </c>
      <c r="I181" s="14" t="s">
        <v>229</v>
      </c>
      <c r="J181" s="22" t="s">
        <v>549</v>
      </c>
      <c r="K181" s="22" t="s">
        <v>550</v>
      </c>
      <c r="L181" s="27">
        <v>41919.426053240742</v>
      </c>
      <c r="M181" s="14"/>
      <c r="N181" s="14"/>
      <c r="O181" s="14" t="s">
        <v>60</v>
      </c>
      <c r="P181" s="14" t="s">
        <v>48</v>
      </c>
      <c r="Q181" s="14"/>
      <c r="R181" s="14" t="s">
        <v>763</v>
      </c>
      <c r="S181" s="15">
        <v>3898232.3</v>
      </c>
      <c r="T181" s="15">
        <v>5284123.76</v>
      </c>
      <c r="U181" s="15">
        <v>0</v>
      </c>
      <c r="V181" s="31"/>
      <c r="W181" s="22"/>
    </row>
    <row r="182" spans="1:23" ht="90" hidden="1" customHeight="1" x14ac:dyDescent="0.2">
      <c r="A182" s="26"/>
      <c r="B182" s="13">
        <v>0</v>
      </c>
      <c r="C182" s="13"/>
      <c r="D182" s="14" t="s">
        <v>527</v>
      </c>
      <c r="E182" s="14" t="s">
        <v>528</v>
      </c>
      <c r="F182" s="14" t="s">
        <v>537</v>
      </c>
      <c r="G182" s="14" t="s">
        <v>538</v>
      </c>
      <c r="H182" s="14" t="s">
        <v>44</v>
      </c>
      <c r="I182" s="14" t="s">
        <v>45</v>
      </c>
      <c r="J182" s="22" t="s">
        <v>557</v>
      </c>
      <c r="K182" s="22" t="s">
        <v>558</v>
      </c>
      <c r="L182" s="27">
        <v>42075.400706018518</v>
      </c>
      <c r="M182" s="14"/>
      <c r="N182" s="14"/>
      <c r="O182" s="14" t="s">
        <v>60</v>
      </c>
      <c r="P182" s="14" t="s">
        <v>48</v>
      </c>
      <c r="Q182" s="14"/>
      <c r="R182" s="14" t="s">
        <v>432</v>
      </c>
      <c r="S182" s="15">
        <v>2100000</v>
      </c>
      <c r="T182" s="15">
        <v>1279159.45</v>
      </c>
      <c r="U182" s="15">
        <v>0</v>
      </c>
      <c r="V182" s="31"/>
      <c r="W182" s="22"/>
    </row>
    <row r="183" spans="1:23" ht="90" hidden="1" customHeight="1" x14ac:dyDescent="0.2">
      <c r="A183" s="26"/>
      <c r="B183" s="13">
        <v>0</v>
      </c>
      <c r="C183" s="13"/>
      <c r="D183" s="14" t="s">
        <v>527</v>
      </c>
      <c r="E183" s="14" t="s">
        <v>528</v>
      </c>
      <c r="F183" s="14" t="s">
        <v>537</v>
      </c>
      <c r="G183" s="14" t="s">
        <v>538</v>
      </c>
      <c r="H183" s="14" t="s">
        <v>44</v>
      </c>
      <c r="I183" s="14" t="s">
        <v>45</v>
      </c>
      <c r="J183" s="22" t="s">
        <v>551</v>
      </c>
      <c r="K183" s="22" t="s">
        <v>552</v>
      </c>
      <c r="L183" s="27">
        <v>42310.484791666662</v>
      </c>
      <c r="M183" s="14"/>
      <c r="N183" s="14"/>
      <c r="O183" s="14" t="s">
        <v>60</v>
      </c>
      <c r="P183" s="14" t="s">
        <v>48</v>
      </c>
      <c r="Q183" s="14"/>
      <c r="R183" s="14" t="s">
        <v>763</v>
      </c>
      <c r="S183" s="15">
        <v>7000000</v>
      </c>
      <c r="T183" s="15">
        <v>8371352.1799999997</v>
      </c>
      <c r="U183" s="15">
        <v>0</v>
      </c>
      <c r="V183" s="31"/>
      <c r="W183" s="22"/>
    </row>
    <row r="184" spans="1:23" ht="90" hidden="1" customHeight="1" x14ac:dyDescent="0.2">
      <c r="A184" s="26"/>
      <c r="B184" s="13">
        <v>0</v>
      </c>
      <c r="C184" s="13"/>
      <c r="D184" s="14" t="s">
        <v>527</v>
      </c>
      <c r="E184" s="14" t="s">
        <v>528</v>
      </c>
      <c r="F184" s="14" t="s">
        <v>537</v>
      </c>
      <c r="G184" s="14" t="s">
        <v>538</v>
      </c>
      <c r="H184" s="14" t="s">
        <v>559</v>
      </c>
      <c r="I184" s="14" t="s">
        <v>560</v>
      </c>
      <c r="J184" s="22" t="s">
        <v>561</v>
      </c>
      <c r="K184" s="22" t="s">
        <v>562</v>
      </c>
      <c r="L184" s="27">
        <v>42444.348622685182</v>
      </c>
      <c r="M184" s="14"/>
      <c r="N184" s="14"/>
      <c r="O184" s="14" t="s">
        <v>60</v>
      </c>
      <c r="P184" s="14" t="s">
        <v>48</v>
      </c>
      <c r="Q184" s="14"/>
      <c r="R184" s="14" t="s">
        <v>763</v>
      </c>
      <c r="S184" s="15">
        <v>475000</v>
      </c>
      <c r="T184" s="15">
        <v>813480.05</v>
      </c>
      <c r="U184" s="15">
        <v>0</v>
      </c>
      <c r="V184" s="31"/>
      <c r="W184" s="22"/>
    </row>
    <row r="185" spans="1:23" ht="90" hidden="1" customHeight="1" x14ac:dyDescent="0.2">
      <c r="A185" s="26"/>
      <c r="B185" s="13">
        <v>0</v>
      </c>
      <c r="C185" s="13"/>
      <c r="D185" s="14" t="s">
        <v>527</v>
      </c>
      <c r="E185" s="14" t="s">
        <v>528</v>
      </c>
      <c r="F185" s="14" t="s">
        <v>537</v>
      </c>
      <c r="G185" s="14" t="s">
        <v>538</v>
      </c>
      <c r="H185" s="14" t="s">
        <v>34</v>
      </c>
      <c r="I185" s="14" t="s">
        <v>35</v>
      </c>
      <c r="J185" s="22" t="s">
        <v>563</v>
      </c>
      <c r="K185" s="22" t="s">
        <v>564</v>
      </c>
      <c r="L185" s="27">
        <v>42452.402557870366</v>
      </c>
      <c r="M185" s="14"/>
      <c r="N185" s="14"/>
      <c r="O185" s="14" t="s">
        <v>60</v>
      </c>
      <c r="P185" s="14" t="s">
        <v>48</v>
      </c>
      <c r="Q185" s="14"/>
      <c r="R185" s="14" t="s">
        <v>668</v>
      </c>
      <c r="S185" s="15">
        <v>2000000</v>
      </c>
      <c r="T185" s="15">
        <v>1830000</v>
      </c>
      <c r="U185" s="15">
        <v>0</v>
      </c>
      <c r="V185" s="31"/>
      <c r="W185" s="22"/>
    </row>
    <row r="186" spans="1:23" ht="90" hidden="1" customHeight="1" x14ac:dyDescent="0.2">
      <c r="A186" s="26"/>
      <c r="B186" s="13">
        <v>0</v>
      </c>
      <c r="C186" s="13"/>
      <c r="D186" s="14" t="s">
        <v>527</v>
      </c>
      <c r="E186" s="14" t="s">
        <v>528</v>
      </c>
      <c r="F186" s="14" t="s">
        <v>537</v>
      </c>
      <c r="G186" s="14" t="s">
        <v>538</v>
      </c>
      <c r="H186" s="14" t="s">
        <v>52</v>
      </c>
      <c r="I186" s="14" t="s">
        <v>53</v>
      </c>
      <c r="J186" s="22" t="s">
        <v>606</v>
      </c>
      <c r="K186" s="22" t="s">
        <v>607</v>
      </c>
      <c r="L186" s="27">
        <v>42718.445</v>
      </c>
      <c r="M186" s="14"/>
      <c r="N186" s="14"/>
      <c r="O186" s="14" t="s">
        <v>60</v>
      </c>
      <c r="P186" s="14" t="s">
        <v>48</v>
      </c>
      <c r="Q186" s="14"/>
      <c r="R186" s="14" t="s">
        <v>542</v>
      </c>
      <c r="S186" s="15">
        <v>1400000</v>
      </c>
      <c r="T186" s="15">
        <v>1478573.24</v>
      </c>
      <c r="U186" s="15">
        <v>0</v>
      </c>
      <c r="V186" s="31"/>
      <c r="W186" s="22"/>
    </row>
    <row r="187" spans="1:23" ht="90" hidden="1" customHeight="1" x14ac:dyDescent="0.2">
      <c r="A187" s="26"/>
      <c r="B187" s="13">
        <v>0</v>
      </c>
      <c r="C187" s="13"/>
      <c r="D187" s="14" t="s">
        <v>527</v>
      </c>
      <c r="E187" s="14" t="s">
        <v>528</v>
      </c>
      <c r="F187" s="14" t="s">
        <v>537</v>
      </c>
      <c r="G187" s="14" t="s">
        <v>538</v>
      </c>
      <c r="H187" s="14" t="s">
        <v>36</v>
      </c>
      <c r="I187" s="14" t="s">
        <v>117</v>
      </c>
      <c r="J187" s="22" t="s">
        <v>608</v>
      </c>
      <c r="K187" s="22" t="s">
        <v>609</v>
      </c>
      <c r="L187" s="27">
        <v>42718.475659722222</v>
      </c>
      <c r="M187" s="14"/>
      <c r="N187" s="14"/>
      <c r="O187" s="14" t="s">
        <v>48</v>
      </c>
      <c r="P187" s="14"/>
      <c r="Q187" s="14"/>
      <c r="R187" s="14"/>
      <c r="S187" s="15">
        <v>0</v>
      </c>
      <c r="T187" s="15">
        <v>0</v>
      </c>
      <c r="U187" s="15">
        <v>0</v>
      </c>
      <c r="V187" s="31"/>
      <c r="W187" s="22"/>
    </row>
    <row r="188" spans="1:23" ht="90" hidden="1" customHeight="1" x14ac:dyDescent="0.2">
      <c r="A188" s="26"/>
      <c r="B188" s="13">
        <v>0</v>
      </c>
      <c r="C188" s="13"/>
      <c r="D188" s="14" t="s">
        <v>527</v>
      </c>
      <c r="E188" s="14" t="s">
        <v>528</v>
      </c>
      <c r="F188" s="14" t="s">
        <v>537</v>
      </c>
      <c r="G188" s="14" t="s">
        <v>538</v>
      </c>
      <c r="H188" s="14" t="s">
        <v>44</v>
      </c>
      <c r="I188" s="14" t="s">
        <v>45</v>
      </c>
      <c r="J188" s="22" t="s">
        <v>597</v>
      </c>
      <c r="K188" s="22" t="s">
        <v>598</v>
      </c>
      <c r="L188" s="27">
        <v>42719.328148148146</v>
      </c>
      <c r="M188" s="14"/>
      <c r="N188" s="14"/>
      <c r="O188" s="14" t="s">
        <v>60</v>
      </c>
      <c r="P188" s="14" t="s">
        <v>48</v>
      </c>
      <c r="Q188" s="14"/>
      <c r="R188" s="14" t="s">
        <v>432</v>
      </c>
      <c r="S188" s="15">
        <v>2100000</v>
      </c>
      <c r="T188" s="15">
        <v>1965355.27</v>
      </c>
      <c r="U188" s="15">
        <v>0</v>
      </c>
      <c r="V188" s="31"/>
      <c r="W188" s="22"/>
    </row>
    <row r="189" spans="1:23" ht="90" hidden="1" customHeight="1" x14ac:dyDescent="0.2">
      <c r="A189" s="26"/>
      <c r="B189" s="13">
        <v>0</v>
      </c>
      <c r="C189" s="13"/>
      <c r="D189" s="14" t="s">
        <v>527</v>
      </c>
      <c r="E189" s="14" t="s">
        <v>528</v>
      </c>
      <c r="F189" s="14" t="s">
        <v>537</v>
      </c>
      <c r="G189" s="14" t="s">
        <v>538</v>
      </c>
      <c r="H189" s="14" t="s">
        <v>610</v>
      </c>
      <c r="I189" s="14" t="s">
        <v>611</v>
      </c>
      <c r="J189" s="22" t="s">
        <v>612</v>
      </c>
      <c r="K189" s="22" t="s">
        <v>613</v>
      </c>
      <c r="L189" s="27">
        <v>42880.365254629629</v>
      </c>
      <c r="M189" s="14"/>
      <c r="N189" s="14"/>
      <c r="O189" s="14" t="s">
        <v>60</v>
      </c>
      <c r="P189" s="14" t="s">
        <v>48</v>
      </c>
      <c r="Q189" s="14"/>
      <c r="R189" s="14" t="s">
        <v>542</v>
      </c>
      <c r="S189" s="15">
        <v>650000</v>
      </c>
      <c r="T189" s="15">
        <v>1174971.6200000001</v>
      </c>
      <c r="U189" s="15">
        <v>0</v>
      </c>
      <c r="V189" s="31"/>
      <c r="W189" s="22"/>
    </row>
    <row r="190" spans="1:23" ht="90" hidden="1" customHeight="1" x14ac:dyDescent="0.2">
      <c r="A190" s="26"/>
      <c r="B190" s="13">
        <v>0</v>
      </c>
      <c r="C190" s="13"/>
      <c r="D190" s="14" t="s">
        <v>527</v>
      </c>
      <c r="E190" s="14" t="s">
        <v>528</v>
      </c>
      <c r="F190" s="14" t="s">
        <v>63</v>
      </c>
      <c r="G190" s="14" t="s">
        <v>64</v>
      </c>
      <c r="H190" s="14" t="s">
        <v>589</v>
      </c>
      <c r="I190" s="14" t="s">
        <v>590</v>
      </c>
      <c r="J190" s="22" t="s">
        <v>591</v>
      </c>
      <c r="K190" s="22" t="s">
        <v>592</v>
      </c>
      <c r="L190" s="27">
        <v>43046.389780092592</v>
      </c>
      <c r="M190" s="14"/>
      <c r="N190" s="14"/>
      <c r="O190" s="14" t="s">
        <v>60</v>
      </c>
      <c r="P190" s="14" t="s">
        <v>48</v>
      </c>
      <c r="Q190" s="14"/>
      <c r="R190" s="14" t="s">
        <v>542</v>
      </c>
      <c r="S190" s="15">
        <v>58006748</v>
      </c>
      <c r="T190" s="15">
        <v>60903202.850000001</v>
      </c>
      <c r="U190" s="15">
        <v>0</v>
      </c>
      <c r="V190" s="31"/>
      <c r="W190" s="22"/>
    </row>
    <row r="191" spans="1:23" ht="90" hidden="1" customHeight="1" x14ac:dyDescent="0.2">
      <c r="A191" s="26"/>
      <c r="B191" s="13">
        <v>0</v>
      </c>
      <c r="C191" s="13"/>
      <c r="D191" s="14" t="s">
        <v>527</v>
      </c>
      <c r="E191" s="14" t="s">
        <v>528</v>
      </c>
      <c r="F191" s="14" t="s">
        <v>533</v>
      </c>
      <c r="G191" s="14" t="s">
        <v>534</v>
      </c>
      <c r="H191" s="14" t="s">
        <v>36</v>
      </c>
      <c r="I191" s="14" t="s">
        <v>117</v>
      </c>
      <c r="J191" s="22" t="s">
        <v>575</v>
      </c>
      <c r="K191" s="22" t="s">
        <v>576</v>
      </c>
      <c r="L191" s="27">
        <v>43143.411736111106</v>
      </c>
      <c r="M191" s="14"/>
      <c r="N191" s="14"/>
      <c r="O191" s="14" t="s">
        <v>60</v>
      </c>
      <c r="P191" s="14" t="s">
        <v>48</v>
      </c>
      <c r="Q191" s="14"/>
      <c r="R191" s="14" t="s">
        <v>66</v>
      </c>
      <c r="S191" s="15">
        <v>1210502.76</v>
      </c>
      <c r="T191" s="15">
        <v>1102723.5</v>
      </c>
      <c r="U191" s="15">
        <v>0</v>
      </c>
      <c r="V191" s="31"/>
      <c r="W191" s="22"/>
    </row>
    <row r="192" spans="1:23" ht="90" hidden="1" customHeight="1" x14ac:dyDescent="0.2">
      <c r="A192" s="26"/>
      <c r="B192" s="13">
        <v>0</v>
      </c>
      <c r="C192" s="13"/>
      <c r="D192" s="14" t="s">
        <v>527</v>
      </c>
      <c r="E192" s="14" t="s">
        <v>528</v>
      </c>
      <c r="F192" s="14" t="s">
        <v>537</v>
      </c>
      <c r="G192" s="14" t="s">
        <v>538</v>
      </c>
      <c r="H192" s="14" t="s">
        <v>188</v>
      </c>
      <c r="I192" s="14" t="s">
        <v>189</v>
      </c>
      <c r="J192" s="22" t="s">
        <v>583</v>
      </c>
      <c r="K192" s="22" t="s">
        <v>584</v>
      </c>
      <c r="L192" s="27">
        <v>43252.597731481481</v>
      </c>
      <c r="M192" s="14"/>
      <c r="N192" s="14"/>
      <c r="O192" s="14" t="s">
        <v>60</v>
      </c>
      <c r="P192" s="14" t="s">
        <v>48</v>
      </c>
      <c r="Q192" s="14"/>
      <c r="R192" s="14" t="s">
        <v>668</v>
      </c>
      <c r="S192" s="15">
        <v>3505005.91</v>
      </c>
      <c r="T192" s="15">
        <v>3343940.97</v>
      </c>
      <c r="U192" s="15">
        <v>0</v>
      </c>
      <c r="V192" s="31"/>
      <c r="W192" s="22"/>
    </row>
    <row r="193" spans="1:23" ht="90" hidden="1" customHeight="1" x14ac:dyDescent="0.2">
      <c r="A193" s="26"/>
      <c r="B193" s="13">
        <v>0</v>
      </c>
      <c r="C193" s="13"/>
      <c r="D193" s="14" t="s">
        <v>527</v>
      </c>
      <c r="E193" s="14" t="s">
        <v>528</v>
      </c>
      <c r="F193" s="14" t="s">
        <v>20</v>
      </c>
      <c r="G193" s="14" t="s">
        <v>21</v>
      </c>
      <c r="H193" s="14" t="s">
        <v>87</v>
      </c>
      <c r="I193" s="14" t="s">
        <v>88</v>
      </c>
      <c r="J193" s="22" t="s">
        <v>567</v>
      </c>
      <c r="K193" s="22" t="s">
        <v>568</v>
      </c>
      <c r="L193" s="27">
        <v>43255.439351851848</v>
      </c>
      <c r="M193" s="14"/>
      <c r="N193" s="14"/>
      <c r="O193" s="14" t="s">
        <v>60</v>
      </c>
      <c r="P193" s="14" t="s">
        <v>48</v>
      </c>
      <c r="Q193" s="14"/>
      <c r="R193" s="14" t="s">
        <v>383</v>
      </c>
      <c r="S193" s="15">
        <v>10500000</v>
      </c>
      <c r="T193" s="15">
        <v>9367077.8300000001</v>
      </c>
      <c r="U193" s="15">
        <v>0</v>
      </c>
      <c r="V193" s="31"/>
      <c r="W193" s="22"/>
    </row>
    <row r="194" spans="1:23" ht="90" hidden="1" customHeight="1" x14ac:dyDescent="0.2">
      <c r="A194" s="26"/>
      <c r="B194" s="13">
        <v>0</v>
      </c>
      <c r="C194" s="13"/>
      <c r="D194" s="14" t="s">
        <v>527</v>
      </c>
      <c r="E194" s="14" t="s">
        <v>528</v>
      </c>
      <c r="F194" s="14" t="s">
        <v>537</v>
      </c>
      <c r="G194" s="14" t="s">
        <v>538</v>
      </c>
      <c r="H194" s="14" t="s">
        <v>44</v>
      </c>
      <c r="I194" s="14" t="s">
        <v>45</v>
      </c>
      <c r="J194" s="22" t="s">
        <v>595</v>
      </c>
      <c r="K194" s="22" t="s">
        <v>596</v>
      </c>
      <c r="L194" s="27">
        <v>43371.349803240737</v>
      </c>
      <c r="M194" s="14"/>
      <c r="N194" s="14"/>
      <c r="O194" s="14" t="s">
        <v>60</v>
      </c>
      <c r="P194" s="14" t="s">
        <v>48</v>
      </c>
      <c r="Q194" s="14"/>
      <c r="R194" s="14" t="s">
        <v>383</v>
      </c>
      <c r="S194" s="15">
        <v>1300000.01</v>
      </c>
      <c r="T194" s="15">
        <v>1427365.08</v>
      </c>
      <c r="U194" s="15">
        <v>0</v>
      </c>
      <c r="V194" s="31"/>
      <c r="W194" s="22"/>
    </row>
    <row r="195" spans="1:23" ht="90" hidden="1" customHeight="1" x14ac:dyDescent="0.2">
      <c r="A195" s="26"/>
      <c r="B195" s="13">
        <v>0</v>
      </c>
      <c r="C195" s="13"/>
      <c r="D195" s="14" t="s">
        <v>527</v>
      </c>
      <c r="E195" s="14" t="s">
        <v>528</v>
      </c>
      <c r="F195" s="14" t="s">
        <v>537</v>
      </c>
      <c r="G195" s="14" t="s">
        <v>538</v>
      </c>
      <c r="H195" s="14" t="s">
        <v>26</v>
      </c>
      <c r="I195" s="14" t="s">
        <v>27</v>
      </c>
      <c r="J195" s="22" t="s">
        <v>581</v>
      </c>
      <c r="K195" s="22" t="s">
        <v>582</v>
      </c>
      <c r="L195" s="27">
        <v>43371.353078703702</v>
      </c>
      <c r="M195" s="14"/>
      <c r="N195" s="14"/>
      <c r="O195" s="14" t="s">
        <v>60</v>
      </c>
      <c r="P195" s="14" t="s">
        <v>48</v>
      </c>
      <c r="Q195" s="14"/>
      <c r="R195" s="14" t="s">
        <v>763</v>
      </c>
      <c r="S195" s="15">
        <v>500518.85</v>
      </c>
      <c r="T195" s="15">
        <v>1236313.6599999999</v>
      </c>
      <c r="U195" s="15">
        <v>0</v>
      </c>
      <c r="V195" s="31"/>
      <c r="W195" s="22"/>
    </row>
    <row r="196" spans="1:23" ht="90" hidden="1" customHeight="1" x14ac:dyDescent="0.2">
      <c r="A196" s="26"/>
      <c r="B196" s="13">
        <v>0</v>
      </c>
      <c r="C196" s="13"/>
      <c r="D196" s="14" t="s">
        <v>527</v>
      </c>
      <c r="E196" s="14" t="s">
        <v>528</v>
      </c>
      <c r="F196" s="14" t="s">
        <v>537</v>
      </c>
      <c r="G196" s="14" t="s">
        <v>538</v>
      </c>
      <c r="H196" s="14" t="s">
        <v>44</v>
      </c>
      <c r="I196" s="14" t="s">
        <v>45</v>
      </c>
      <c r="J196" s="22" t="s">
        <v>593</v>
      </c>
      <c r="K196" s="22" t="s">
        <v>594</v>
      </c>
      <c r="L196" s="27">
        <v>43391.459988425922</v>
      </c>
      <c r="M196" s="14"/>
      <c r="N196" s="14"/>
      <c r="O196" s="14" t="s">
        <v>60</v>
      </c>
      <c r="P196" s="14" t="s">
        <v>48</v>
      </c>
      <c r="Q196" s="14"/>
      <c r="R196" s="14" t="s">
        <v>763</v>
      </c>
      <c r="S196" s="15">
        <v>3800050.24</v>
      </c>
      <c r="T196" s="15">
        <v>3140199.43</v>
      </c>
      <c r="U196" s="15">
        <v>0</v>
      </c>
      <c r="V196" s="31"/>
      <c r="W196" s="22"/>
    </row>
    <row r="197" spans="1:23" ht="90" hidden="1" customHeight="1" x14ac:dyDescent="0.2">
      <c r="A197" s="26"/>
      <c r="B197" s="13">
        <v>0</v>
      </c>
      <c r="C197" s="13"/>
      <c r="D197" s="14" t="s">
        <v>527</v>
      </c>
      <c r="E197" s="14" t="s">
        <v>528</v>
      </c>
      <c r="F197" s="14" t="s">
        <v>537</v>
      </c>
      <c r="G197" s="14" t="s">
        <v>538</v>
      </c>
      <c r="H197" s="14" t="s">
        <v>44</v>
      </c>
      <c r="I197" s="14" t="s">
        <v>45</v>
      </c>
      <c r="J197" s="22" t="s">
        <v>569</v>
      </c>
      <c r="K197" s="22" t="s">
        <v>570</v>
      </c>
      <c r="L197" s="27">
        <v>43551.348101851851</v>
      </c>
      <c r="M197" s="14"/>
      <c r="N197" s="14"/>
      <c r="O197" s="14" t="s">
        <v>60</v>
      </c>
      <c r="P197" s="14"/>
      <c r="Q197" s="14"/>
      <c r="R197" s="14" t="s">
        <v>432</v>
      </c>
      <c r="S197" s="15">
        <v>235004</v>
      </c>
      <c r="T197" s="15">
        <v>243859.38</v>
      </c>
      <c r="U197" s="15">
        <v>0</v>
      </c>
      <c r="V197" s="31"/>
      <c r="W197" s="22"/>
    </row>
    <row r="198" spans="1:23" ht="90" hidden="1" customHeight="1" x14ac:dyDescent="0.2">
      <c r="A198" s="26"/>
      <c r="B198" s="13">
        <v>0</v>
      </c>
      <c r="C198" s="13"/>
      <c r="D198" s="14" t="s">
        <v>527</v>
      </c>
      <c r="E198" s="14" t="s">
        <v>528</v>
      </c>
      <c r="F198" s="14" t="s">
        <v>537</v>
      </c>
      <c r="G198" s="14" t="s">
        <v>538</v>
      </c>
      <c r="H198" s="14" t="s">
        <v>205</v>
      </c>
      <c r="I198" s="14" t="s">
        <v>206</v>
      </c>
      <c r="J198" s="22" t="s">
        <v>604</v>
      </c>
      <c r="K198" s="22" t="s">
        <v>605</v>
      </c>
      <c r="L198" s="27">
        <v>43619.55128472222</v>
      </c>
      <c r="M198" s="14"/>
      <c r="N198" s="14"/>
      <c r="O198" s="14" t="s">
        <v>60</v>
      </c>
      <c r="P198" s="14" t="s">
        <v>48</v>
      </c>
      <c r="Q198" s="14"/>
      <c r="R198" s="14" t="s">
        <v>383</v>
      </c>
      <c r="S198" s="15">
        <v>1950000</v>
      </c>
      <c r="T198" s="15">
        <v>18306959</v>
      </c>
      <c r="U198" s="15">
        <v>0</v>
      </c>
      <c r="V198" s="31"/>
      <c r="W198" s="22"/>
    </row>
    <row r="199" spans="1:23" ht="90" hidden="1" customHeight="1" x14ac:dyDescent="0.2">
      <c r="A199" s="26"/>
      <c r="B199" s="13">
        <v>0</v>
      </c>
      <c r="C199" s="13"/>
      <c r="D199" s="14" t="s">
        <v>527</v>
      </c>
      <c r="E199" s="14" t="s">
        <v>528</v>
      </c>
      <c r="F199" s="14" t="s">
        <v>533</v>
      </c>
      <c r="G199" s="14" t="s">
        <v>534</v>
      </c>
      <c r="H199" s="14" t="s">
        <v>577</v>
      </c>
      <c r="I199" s="14" t="s">
        <v>578</v>
      </c>
      <c r="J199" s="22" t="s">
        <v>579</v>
      </c>
      <c r="K199" s="22" t="s">
        <v>580</v>
      </c>
      <c r="L199" s="27">
        <v>43788.590046296296</v>
      </c>
      <c r="M199" s="14"/>
      <c r="N199" s="14"/>
      <c r="O199" s="14" t="s">
        <v>60</v>
      </c>
      <c r="P199" s="14" t="s">
        <v>48</v>
      </c>
      <c r="Q199" s="14"/>
      <c r="R199" s="14" t="s">
        <v>432</v>
      </c>
      <c r="S199" s="15">
        <v>702248.85</v>
      </c>
      <c r="T199" s="15">
        <v>742025</v>
      </c>
      <c r="U199" s="15">
        <v>0</v>
      </c>
      <c r="V199" s="31"/>
      <c r="W199" s="22"/>
    </row>
    <row r="200" spans="1:23" ht="90" hidden="1" customHeight="1" x14ac:dyDescent="0.2">
      <c r="A200" s="26"/>
      <c r="B200" s="13">
        <v>0</v>
      </c>
      <c r="C200" s="13"/>
      <c r="D200" s="14" t="s">
        <v>527</v>
      </c>
      <c r="E200" s="14" t="s">
        <v>528</v>
      </c>
      <c r="F200" s="14" t="s">
        <v>533</v>
      </c>
      <c r="G200" s="14" t="s">
        <v>534</v>
      </c>
      <c r="H200" s="14" t="s">
        <v>26</v>
      </c>
      <c r="I200" s="14" t="s">
        <v>27</v>
      </c>
      <c r="J200" s="22" t="s">
        <v>585</v>
      </c>
      <c r="K200" s="22" t="s">
        <v>586</v>
      </c>
      <c r="L200" s="27">
        <v>43788.629120370366</v>
      </c>
      <c r="M200" s="14"/>
      <c r="N200" s="14"/>
      <c r="O200" s="14" t="s">
        <v>60</v>
      </c>
      <c r="P200" s="14" t="s">
        <v>48</v>
      </c>
      <c r="Q200" s="14"/>
      <c r="R200" s="14" t="s">
        <v>22</v>
      </c>
      <c r="S200" s="15">
        <v>7336875</v>
      </c>
      <c r="T200" s="15">
        <v>9612797.0500000007</v>
      </c>
      <c r="U200" s="15">
        <v>0</v>
      </c>
      <c r="V200" s="31"/>
      <c r="W200" s="22"/>
    </row>
    <row r="201" spans="1:23" ht="90" hidden="1" customHeight="1" x14ac:dyDescent="0.2">
      <c r="A201" s="26"/>
      <c r="B201" s="13">
        <v>0</v>
      </c>
      <c r="C201" s="13"/>
      <c r="D201" s="14" t="s">
        <v>527</v>
      </c>
      <c r="E201" s="14" t="s">
        <v>528</v>
      </c>
      <c r="F201" s="14" t="s">
        <v>533</v>
      </c>
      <c r="G201" s="14" t="s">
        <v>534</v>
      </c>
      <c r="H201" s="14" t="s">
        <v>44</v>
      </c>
      <c r="I201" s="14" t="s">
        <v>45</v>
      </c>
      <c r="J201" s="22" t="s">
        <v>599</v>
      </c>
      <c r="K201" s="22" t="s">
        <v>600</v>
      </c>
      <c r="L201" s="27">
        <v>43789.21907407407</v>
      </c>
      <c r="M201" s="14"/>
      <c r="N201" s="14"/>
      <c r="O201" s="14" t="s">
        <v>60</v>
      </c>
      <c r="P201" s="14" t="s">
        <v>48</v>
      </c>
      <c r="Q201" s="14"/>
      <c r="R201" s="14" t="s">
        <v>432</v>
      </c>
      <c r="S201" s="15">
        <v>1449300</v>
      </c>
      <c r="T201" s="15">
        <v>1159589.44</v>
      </c>
      <c r="U201" s="15">
        <v>0</v>
      </c>
      <c r="V201" s="31"/>
      <c r="W201" s="22"/>
    </row>
    <row r="202" spans="1:23" ht="90" hidden="1" customHeight="1" x14ac:dyDescent="0.2">
      <c r="A202" s="26"/>
      <c r="B202" s="13">
        <v>0</v>
      </c>
      <c r="C202" s="13"/>
      <c r="D202" s="14" t="s">
        <v>527</v>
      </c>
      <c r="E202" s="14" t="s">
        <v>528</v>
      </c>
      <c r="F202" s="14" t="s">
        <v>533</v>
      </c>
      <c r="G202" s="14" t="s">
        <v>534</v>
      </c>
      <c r="H202" s="14" t="s">
        <v>54</v>
      </c>
      <c r="I202" s="14" t="s">
        <v>55</v>
      </c>
      <c r="J202" s="22" t="s">
        <v>587</v>
      </c>
      <c r="K202" s="22" t="s">
        <v>588</v>
      </c>
      <c r="L202" s="27">
        <v>43789.234895833331</v>
      </c>
      <c r="M202" s="14"/>
      <c r="N202" s="14"/>
      <c r="O202" s="14" t="s">
        <v>60</v>
      </c>
      <c r="P202" s="14" t="s">
        <v>48</v>
      </c>
      <c r="Q202" s="14"/>
      <c r="R202" s="14" t="s">
        <v>110</v>
      </c>
      <c r="S202" s="15">
        <v>722500</v>
      </c>
      <c r="T202" s="15">
        <v>722500</v>
      </c>
      <c r="U202" s="15">
        <v>0</v>
      </c>
      <c r="V202" s="31"/>
      <c r="W202" s="22"/>
    </row>
    <row r="203" spans="1:23" ht="90" hidden="1" customHeight="1" x14ac:dyDescent="0.2">
      <c r="A203" s="26"/>
      <c r="B203" s="13">
        <v>0</v>
      </c>
      <c r="C203" s="13"/>
      <c r="D203" s="14" t="s">
        <v>527</v>
      </c>
      <c r="E203" s="14" t="s">
        <v>528</v>
      </c>
      <c r="F203" s="14" t="s">
        <v>533</v>
      </c>
      <c r="G203" s="14" t="s">
        <v>534</v>
      </c>
      <c r="H203" s="14" t="s">
        <v>36</v>
      </c>
      <c r="I203" s="14" t="s">
        <v>117</v>
      </c>
      <c r="J203" s="22" t="s">
        <v>565</v>
      </c>
      <c r="K203" s="22" t="s">
        <v>566</v>
      </c>
      <c r="L203" s="27">
        <v>43789.245092592588</v>
      </c>
      <c r="M203" s="14"/>
      <c r="N203" s="14"/>
      <c r="O203" s="14" t="s">
        <v>60</v>
      </c>
      <c r="P203" s="14" t="s">
        <v>48</v>
      </c>
      <c r="Q203" s="14"/>
      <c r="R203" s="14" t="s">
        <v>66</v>
      </c>
      <c r="S203" s="15">
        <v>9638114.5</v>
      </c>
      <c r="T203" s="15">
        <v>9111644</v>
      </c>
      <c r="U203" s="15">
        <v>0</v>
      </c>
      <c r="V203" s="31"/>
      <c r="W203" s="22"/>
    </row>
    <row r="204" spans="1:23" ht="90" hidden="1" customHeight="1" x14ac:dyDescent="0.2">
      <c r="A204" s="26"/>
      <c r="B204" s="13">
        <v>0</v>
      </c>
      <c r="C204" s="13"/>
      <c r="D204" s="14" t="s">
        <v>527</v>
      </c>
      <c r="E204" s="14" t="s">
        <v>528</v>
      </c>
      <c r="F204" s="14" t="s">
        <v>533</v>
      </c>
      <c r="G204" s="14" t="s">
        <v>534</v>
      </c>
      <c r="H204" s="14" t="s">
        <v>571</v>
      </c>
      <c r="I204" s="14" t="s">
        <v>572</v>
      </c>
      <c r="J204" s="22" t="s">
        <v>573</v>
      </c>
      <c r="K204" s="22" t="s">
        <v>574</v>
      </c>
      <c r="L204" s="27">
        <v>43789.322789351849</v>
      </c>
      <c r="M204" s="14"/>
      <c r="N204" s="14"/>
      <c r="O204" s="14" t="s">
        <v>60</v>
      </c>
      <c r="P204" s="14" t="s">
        <v>48</v>
      </c>
      <c r="Q204" s="14"/>
      <c r="R204" s="14" t="s">
        <v>668</v>
      </c>
      <c r="S204" s="15">
        <v>1377225</v>
      </c>
      <c r="T204" s="15">
        <v>1165454</v>
      </c>
      <c r="U204" s="15">
        <v>0</v>
      </c>
      <c r="V204" s="31"/>
      <c r="W204" s="22"/>
    </row>
    <row r="205" spans="1:23" ht="90" hidden="1" customHeight="1" x14ac:dyDescent="0.2">
      <c r="A205" s="26"/>
      <c r="B205" s="13">
        <v>0</v>
      </c>
      <c r="C205" s="13"/>
      <c r="D205" s="14" t="s">
        <v>527</v>
      </c>
      <c r="E205" s="14" t="s">
        <v>528</v>
      </c>
      <c r="F205" s="14" t="s">
        <v>533</v>
      </c>
      <c r="G205" s="14" t="s">
        <v>534</v>
      </c>
      <c r="H205" s="14" t="s">
        <v>36</v>
      </c>
      <c r="I205" s="14" t="s">
        <v>117</v>
      </c>
      <c r="J205" s="22" t="s">
        <v>535</v>
      </c>
      <c r="K205" s="22" t="s">
        <v>536</v>
      </c>
      <c r="L205" s="27">
        <v>43836.303888888884</v>
      </c>
      <c r="M205" s="14"/>
      <c r="N205" s="14"/>
      <c r="O205" s="14" t="s">
        <v>60</v>
      </c>
      <c r="P205" s="14" t="s">
        <v>48</v>
      </c>
      <c r="Q205" s="14"/>
      <c r="R205" s="14" t="s">
        <v>66</v>
      </c>
      <c r="S205" s="15">
        <v>428309.49</v>
      </c>
      <c r="T205" s="15">
        <v>345843.37</v>
      </c>
      <c r="U205" s="15">
        <v>0</v>
      </c>
      <c r="V205" s="31"/>
      <c r="W205" s="22"/>
    </row>
    <row r="206" spans="1:23" ht="90" hidden="1" customHeight="1" x14ac:dyDescent="0.2">
      <c r="A206" s="26"/>
      <c r="B206" s="13">
        <v>0</v>
      </c>
      <c r="C206" s="13"/>
      <c r="D206" s="14" t="s">
        <v>527</v>
      </c>
      <c r="E206" s="14" t="s">
        <v>528</v>
      </c>
      <c r="F206" s="14" t="s">
        <v>533</v>
      </c>
      <c r="G206" s="14" t="s">
        <v>534</v>
      </c>
      <c r="H206" s="14" t="s">
        <v>118</v>
      </c>
      <c r="I206" s="14" t="s">
        <v>119</v>
      </c>
      <c r="J206" s="22" t="s">
        <v>898</v>
      </c>
      <c r="K206" s="22" t="s">
        <v>899</v>
      </c>
      <c r="L206" s="27">
        <v>43997.609502314815</v>
      </c>
      <c r="M206" s="14"/>
      <c r="N206" s="14"/>
      <c r="O206" s="14" t="s">
        <v>60</v>
      </c>
      <c r="P206" s="14"/>
      <c r="Q206" s="14"/>
      <c r="R206" s="14" t="s">
        <v>542</v>
      </c>
      <c r="S206" s="15">
        <v>0</v>
      </c>
      <c r="T206" s="15">
        <v>0</v>
      </c>
      <c r="U206" s="15">
        <v>0</v>
      </c>
      <c r="V206" s="31"/>
      <c r="W206" s="22"/>
    </row>
    <row r="207" spans="1:23" ht="90" hidden="1" customHeight="1" x14ac:dyDescent="0.2">
      <c r="A207" s="26"/>
      <c r="B207" s="13">
        <v>0</v>
      </c>
      <c r="C207" s="13"/>
      <c r="D207" s="14" t="s">
        <v>527</v>
      </c>
      <c r="E207" s="14" t="s">
        <v>528</v>
      </c>
      <c r="F207" s="14" t="s">
        <v>537</v>
      </c>
      <c r="G207" s="14" t="s">
        <v>538</v>
      </c>
      <c r="H207" s="14" t="s">
        <v>894</v>
      </c>
      <c r="I207" s="14" t="s">
        <v>895</v>
      </c>
      <c r="J207" s="22" t="s">
        <v>896</v>
      </c>
      <c r="K207" s="22"/>
      <c r="L207" s="27">
        <v>43997</v>
      </c>
      <c r="M207" s="14"/>
      <c r="N207" s="14" t="s">
        <v>363</v>
      </c>
      <c r="O207" s="14" t="s">
        <v>93</v>
      </c>
      <c r="P207" s="14"/>
      <c r="Q207" s="14" t="s">
        <v>897</v>
      </c>
      <c r="R207" s="14"/>
      <c r="S207" s="15">
        <v>0</v>
      </c>
      <c r="T207" s="15">
        <v>0</v>
      </c>
      <c r="U207" s="15">
        <v>0</v>
      </c>
      <c r="V207" s="31"/>
      <c r="W207" s="22"/>
    </row>
    <row r="208" spans="1:23" ht="90" hidden="1" customHeight="1" x14ac:dyDescent="0.2">
      <c r="A208" s="26"/>
      <c r="B208" s="13">
        <v>0</v>
      </c>
      <c r="C208" s="13"/>
      <c r="D208" s="14" t="s">
        <v>527</v>
      </c>
      <c r="E208" s="14" t="s">
        <v>528</v>
      </c>
      <c r="F208" s="14" t="s">
        <v>20</v>
      </c>
      <c r="G208" s="14" t="s">
        <v>21</v>
      </c>
      <c r="H208" s="14" t="s">
        <v>44</v>
      </c>
      <c r="I208" s="14" t="s">
        <v>45</v>
      </c>
      <c r="J208" s="22" t="s">
        <v>553</v>
      </c>
      <c r="K208" s="22" t="s">
        <v>554</v>
      </c>
      <c r="L208" s="27">
        <v>40696.406921296293</v>
      </c>
      <c r="M208" s="14" t="s">
        <v>545</v>
      </c>
      <c r="N208" s="14"/>
      <c r="O208" s="14" t="s">
        <v>60</v>
      </c>
      <c r="P208" s="14" t="s">
        <v>48</v>
      </c>
      <c r="Q208" s="14"/>
      <c r="R208" s="14" t="s">
        <v>542</v>
      </c>
      <c r="S208" s="15">
        <v>66000000</v>
      </c>
      <c r="T208" s="15">
        <v>63617441.100000001</v>
      </c>
      <c r="U208" s="15">
        <v>0</v>
      </c>
      <c r="V208" s="31"/>
      <c r="W208" s="22"/>
    </row>
  </sheetData>
  <autoFilter ref="A3:W208" xr:uid="{00000000-0009-0000-0000-000000000000}">
    <filterColumn colId="3">
      <filters>
        <filter val="Approved Scope &amp; Budget PAM"/>
        <filter val="Approved-Design &amp; Estimate PAM"/>
        <filter val="Construction"/>
        <filter val="Created"/>
        <filter val="In Design"/>
        <filter val="Req Design Estimate Review"/>
        <filter val="Req Scope &amp; Budget Review"/>
        <filter val="Scope &amp; Budget Requested"/>
      </filters>
    </filterColumn>
    <filterColumn colId="4">
      <filters>
        <filter val="Informal Projects"/>
      </filters>
    </filterColumn>
    <sortState xmlns:xlrd2="http://schemas.microsoft.com/office/spreadsheetml/2017/richdata2" ref="A4:W208">
      <sortCondition ref="A3:A113"/>
    </sortState>
  </autoFilter>
  <sortState xmlns:xlrd2="http://schemas.microsoft.com/office/spreadsheetml/2017/richdata2" ref="A142:Z172">
    <sortCondition ref="R142:R172"/>
  </sortState>
  <mergeCells count="3">
    <mergeCell ref="J2:K2"/>
    <mergeCell ref="A2:E2"/>
    <mergeCell ref="S2:W2"/>
  </mergeCells>
  <conditionalFormatting sqref="J1:J3 J209:J1048576">
    <cfRule type="containsText" dxfId="230" priority="23150" operator="containsText" text="FPFM">
      <formula>NOT(ISERROR(SEARCH("FPFM",J1)))</formula>
    </cfRule>
  </conditionalFormatting>
  <conditionalFormatting sqref="K1 K3 K209:K1048576">
    <cfRule type="containsText" dxfId="229" priority="23149" operator="containsText" text="FPFM">
      <formula>NOT(ISERROR(SEARCH("FPFM",K1)))</formula>
    </cfRule>
  </conditionalFormatting>
  <conditionalFormatting sqref="J4:J208">
    <cfRule type="containsText" dxfId="228" priority="73" operator="containsText" text="FPFM">
      <formula>NOT(ISERROR(SEARCH("FPFM",J4)))</formula>
    </cfRule>
  </conditionalFormatting>
  <conditionalFormatting sqref="K4:K208">
    <cfRule type="containsText" dxfId="227" priority="72" operator="containsText" text="FPFM">
      <formula>NOT(ISERROR(SEARCH("FPFM",K4)))</formula>
    </cfRule>
  </conditionalFormatting>
  <conditionalFormatting sqref="K4:K208 C4:C208">
    <cfRule type="expression" dxfId="226" priority="67" stopIfTrue="1">
      <formula>B4=3</formula>
    </cfRule>
    <cfRule type="expression" dxfId="225" priority="68" stopIfTrue="1">
      <formula>B4=2</formula>
    </cfRule>
    <cfRule type="expression" dxfId="224" priority="69" stopIfTrue="1">
      <formula>B4=1</formula>
    </cfRule>
    <cfRule type="expression" dxfId="223" priority="70" stopIfTrue="1">
      <formula>B4=0</formula>
    </cfRule>
    <cfRule type="expression" dxfId="222" priority="71" stopIfTrue="1">
      <formula>B4=6</formula>
    </cfRule>
  </conditionalFormatting>
  <conditionalFormatting sqref="K4:K208 C4:C208">
    <cfRule type="expression" dxfId="221" priority="66" stopIfTrue="1">
      <formula>B4=7</formula>
    </cfRule>
  </conditionalFormatting>
  <conditionalFormatting sqref="S4:V208">
    <cfRule type="cellIs" dxfId="220" priority="64" operator="greaterThanOrEqual">
      <formula>300000</formula>
    </cfRule>
    <cfRule type="cellIs" dxfId="219" priority="65" operator="greaterThanOrEqual">
      <formula>150000</formula>
    </cfRule>
  </conditionalFormatting>
  <conditionalFormatting sqref="B4:B208">
    <cfRule type="containsText" dxfId="218" priority="59" stopIfTrue="1" operator="containsText" text="3">
      <formula>NOT(ISERROR(SEARCH("3",B4)))</formula>
    </cfRule>
    <cfRule type="containsText" dxfId="217" priority="60" stopIfTrue="1" operator="containsText" text="2">
      <formula>NOT(ISERROR(SEARCH("2",B4)))</formula>
    </cfRule>
    <cfRule type="containsText" dxfId="216" priority="61" stopIfTrue="1" operator="containsText" text="1">
      <formula>NOT(ISERROR(SEARCH("1",B4)))</formula>
    </cfRule>
    <cfRule type="containsText" dxfId="215" priority="62" stopIfTrue="1" operator="containsText" text="0">
      <formula>NOT(ISERROR(SEARCH("0",B4)))</formula>
    </cfRule>
    <cfRule type="containsText" dxfId="214" priority="63" stopIfTrue="1" operator="containsText" text="6">
      <formula>NOT(ISERROR(SEARCH("6",B4)))</formula>
    </cfRule>
  </conditionalFormatting>
  <conditionalFormatting sqref="D4:E208 L4:L208">
    <cfRule type="containsText" dxfId="213" priority="41" stopIfTrue="1" operator="containsText" text="Approved Scope &amp; Budget FAM">
      <formula>NOT(ISERROR(SEARCH("Approved Scope &amp; Budget FAM",D4)))</formula>
    </cfRule>
    <cfRule type="containsText" dxfId="212" priority="42" stopIfTrue="1" operator="containsText" text="Approved Scope &amp; Budget PAM">
      <formula>NOT(ISERROR(SEARCH("Approved Scope &amp; Budget PAM",D4)))</formula>
    </cfRule>
    <cfRule type="containsText" dxfId="211" priority="43" stopIfTrue="1" operator="containsText" text="Approved-Design &amp; Estimate FAM">
      <formula>NOT(ISERROR(SEARCH("Approved-Design &amp; Estimate FAM",D4)))</formula>
    </cfRule>
    <cfRule type="containsText" dxfId="210" priority="44" stopIfTrue="1" operator="containsText" text="Construction">
      <formula>NOT(ISERROR(SEARCH("Construction",D4)))</formula>
    </cfRule>
    <cfRule type="containsText" dxfId="209" priority="45" stopIfTrue="1" operator="containsText" text="Design Estimate Review">
      <formula>NOT(ISERROR(SEARCH("Design Estimate Review",D4)))</formula>
    </cfRule>
    <cfRule type="containsText" dxfId="208" priority="46" stopIfTrue="1" operator="containsText" text="In Design">
      <formula>NOT(ISERROR(SEARCH("In Design",D4)))</formula>
    </cfRule>
    <cfRule type="containsText" dxfId="207" priority="47" stopIfTrue="1" operator="containsText" text="Project Completed">
      <formula>NOT(ISERROR(SEARCH("Project Completed",D4)))</formula>
    </cfRule>
    <cfRule type="containsText" dxfId="206" priority="48" stopIfTrue="1" operator="containsText" text="Project On Hold Design Services">
      <formula>NOT(ISERROR(SEARCH("Project On Hold Design Services",D4)))</formula>
    </cfRule>
    <cfRule type="containsText" dxfId="205" priority="49" stopIfTrue="1" operator="containsText" text="Project On Hold FAM">
      <formula>NOT(ISERROR(SEARCH("Project On Hold FAM",D4)))</formula>
    </cfRule>
    <cfRule type="containsText" dxfId="204" priority="50" stopIfTrue="1" operator="containsText" text="Project On Hold PAM">
      <formula>NOT(ISERROR(SEARCH("Project On Hold PAM",D4)))</formula>
    </cfRule>
    <cfRule type="containsText" dxfId="203" priority="51" stopIfTrue="1" operator="containsText" text="Punch List">
      <formula>NOT(ISERROR(SEARCH("Punch List",D4)))</formula>
    </cfRule>
    <cfRule type="containsText" dxfId="202" priority="52" stopIfTrue="1" operator="containsText" text="Rejected Scope &amp; Budget">
      <formula>NOT(ISERROR(SEARCH("Rejected Scope &amp; Budget",D4)))</formula>
    </cfRule>
    <cfRule type="containsText" dxfId="201" priority="53" stopIfTrue="1" operator="containsText" text="Requested">
      <formula>NOT(ISERROR(SEARCH("Requested",D4)))</formula>
    </cfRule>
    <cfRule type="containsText" dxfId="200" priority="54" stopIfTrue="1" operator="containsText" text="FM Scheduling">
      <formula>NOT(ISERROR(SEARCH("FM Scheduling",D4)))</formula>
    </cfRule>
    <cfRule type="containsText" dxfId="199" priority="55" stopIfTrue="1" operator="containsText" text="Scope &amp; Budget Review">
      <formula>NOT(ISERROR(SEARCH("Scope &amp; Budget Review",D4)))</formula>
    </cfRule>
    <cfRule type="containsText" dxfId="198" priority="56" stopIfTrue="1" operator="containsText" text="Bidding">
      <formula>NOT(ISERROR(SEARCH("Bidding",D4)))</formula>
    </cfRule>
    <cfRule type="containsText" dxfId="197" priority="57" stopIfTrue="1" operator="containsText" text="Scope &amp; Budget Req">
      <formula>NOT(ISERROR(SEARCH("Scope &amp; Budget Req",D4)))</formula>
    </cfRule>
    <cfRule type="containsText" dxfId="196" priority="58" stopIfTrue="1" operator="containsText" text="Waiting Design">
      <formula>NOT(ISERROR(SEARCH("Waiting Design",D4)))</formula>
    </cfRule>
  </conditionalFormatting>
  <conditionalFormatting sqref="P4:R208 I4:I208">
    <cfRule type="containsText" dxfId="195" priority="30" stopIfTrue="1" operator="containsText" text="Requested">
      <formula>NOT(ISERROR(SEARCH("Requested",I4)))</formula>
    </cfRule>
    <cfRule type="containsText" dxfId="194" priority="31" stopIfTrue="1" operator="containsText" text="Scope &amp; Budget Requested">
      <formula>NOT(ISERROR(SEARCH("Scope &amp; Budget Requested",I4)))</formula>
    </cfRule>
    <cfRule type="containsText" dxfId="193" priority="32" stopIfTrue="1" operator="containsText" text="Scope &amp; Budget Review">
      <formula>NOT(ISERROR(SEARCH("Scope &amp; Budget Review",I4)))</formula>
    </cfRule>
    <cfRule type="containsText" dxfId="192" priority="33" stopIfTrue="1" operator="containsText" text="Approved Scope &amp; Budget">
      <formula>NOT(ISERROR(SEARCH("Approved Scope &amp; Budget",I4)))</formula>
    </cfRule>
    <cfRule type="containsText" dxfId="191" priority="34" stopIfTrue="1" operator="containsText" text="Waiting Design">
      <formula>NOT(ISERROR(SEARCH("Waiting Design",I4)))</formula>
    </cfRule>
    <cfRule type="containsText" dxfId="190" priority="35" stopIfTrue="1" operator="containsText" text="In Design">
      <formula>NOT(ISERROR(SEARCH("In Design",I4)))</formula>
    </cfRule>
    <cfRule type="containsText" dxfId="189" priority="36" stopIfTrue="1" operator="containsText" text="Design &amp; Estimate Submitted">
      <formula>NOT(ISERROR(SEARCH("Design &amp; Estimate Submitted",I4)))</formula>
    </cfRule>
    <cfRule type="containsText" dxfId="188" priority="37" stopIfTrue="1" operator="containsText" text="Approved Design &amp; Estimate">
      <formula>NOT(ISERROR(SEARCH("Approved Design &amp; Estimate",I4)))</formula>
    </cfRule>
    <cfRule type="containsText" dxfId="187" priority="38" stopIfTrue="1" operator="containsText" text="Purchasing">
      <formula>NOT(ISERROR(SEARCH("Purchasing",I4)))</formula>
    </cfRule>
    <cfRule type="containsText" dxfId="186" priority="39" stopIfTrue="1" operator="containsText" text="In Construction">
      <formula>NOT(ISERROR(SEARCH("In Construction",I4)))</formula>
    </cfRule>
    <cfRule type="containsText" dxfId="185" priority="40" stopIfTrue="1" operator="containsText" text="Punch List">
      <formula>NOT(ISERROR(SEARCH("Punch List",I4)))</formula>
    </cfRule>
  </conditionalFormatting>
  <conditionalFormatting sqref="B4:B208">
    <cfRule type="containsText" dxfId="184" priority="29" stopIfTrue="1" operator="containsText" text="7">
      <formula>NOT(ISERROR(SEARCH("7",B4)))</formula>
    </cfRule>
  </conditionalFormatting>
  <conditionalFormatting sqref="G4:G208 N4:N208">
    <cfRule type="containsText" dxfId="183" priority="16" stopIfTrue="1" operator="containsText" text="Health Services">
      <formula>NOT(ISERROR(SEARCH("Health Services",G4)))</formula>
    </cfRule>
    <cfRule type="containsText" dxfId="182" priority="17" stopIfTrue="1" operator="containsText" text="Venture">
      <formula>NOT(ISERROR(SEARCH("Venture",G4)))</formula>
    </cfRule>
    <cfRule type="containsText" dxfId="181" priority="18" stopIfTrue="1" operator="containsText" text="Counseling Center">
      <formula>NOT(ISERROR(SEARCH("Counseling Center",G4)))</formula>
    </cfRule>
    <cfRule type="containsText" dxfId="180" priority="19" stopIfTrue="1" operator="containsText" text="University Center">
      <formula>NOT(ISERROR(SEARCH("University Center",G4)))</formula>
    </cfRule>
    <cfRule type="containsText" dxfId="179" priority="20" stopIfTrue="1" operator="containsText" text="Dean of Students">
      <formula>NOT(ISERROR(SEARCH("Dean of Students",G4)))</formula>
    </cfRule>
    <cfRule type="containsText" dxfId="178" priority="21" stopIfTrue="1" operator="containsText" text="Housing and Residence Life">
      <formula>NOT(ISERROR(SEARCH("Housing and Residence Life",G4)))</formula>
    </cfRule>
    <cfRule type="containsText" dxfId="177" priority="22" stopIfTrue="1" operator="containsText" text="Belk Gym">
      <formula>NOT(ISERROR(SEARCH("Belk Gym",G4)))</formula>
    </cfRule>
    <cfRule type="containsText" dxfId="176" priority="23" stopIfTrue="1" operator="containsText" text="Recreational Facilities">
      <formula>NOT(ISERROR(SEARCH("Recreational Facilities",G4)))</formula>
    </cfRule>
    <cfRule type="containsText" dxfId="175" priority="24" stopIfTrue="1" operator="containsText" text="Business Affairs VC">
      <formula>NOT(ISERROR(SEARCH("Business Affairs VC",G4)))</formula>
    </cfRule>
    <cfRule type="containsText" dxfId="174" priority="25" stopIfTrue="1" operator="containsText" text="Business Services AVC">
      <formula>NOT(ISERROR(SEARCH("Business Services AVC",G4)))</formula>
    </cfRule>
    <cfRule type="containsText" dxfId="173" priority="26" stopIfTrue="1" operator="containsText" text="Dining">
      <formula>NOT(ISERROR(SEARCH("Dining",G4)))</formula>
    </cfRule>
    <cfRule type="containsText" dxfId="172" priority="27" stopIfTrue="1" operator="containsText" text="Auxillary Operations">
      <formula>NOT(ISERROR(SEARCH("Auxillary Operations",G4)))</formula>
    </cfRule>
    <cfRule type="containsText" dxfId="171" priority="28" stopIfTrue="1" operator="containsText" text="Capital Improvements">
      <formula>NOT(ISERROR(SEARCH("Capital Improvements",G4)))</formula>
    </cfRule>
  </conditionalFormatting>
  <conditionalFormatting sqref="G4:G208 N4:N208">
    <cfRule type="containsText" dxfId="170" priority="13" stopIfTrue="1" operator="containsText" text="Parking &amp; Transportation Services">
      <formula>NOT(ISERROR(SEARCH("Parking &amp; Transportation Services",G4)))</formula>
    </cfRule>
    <cfRule type="containsText" dxfId="169" priority="14" stopIfTrue="1" operator="containsText" text="Auxiliary Operations">
      <formula>NOT(ISERROR(SEARCH("Auxiliary Operations",G4)))</formula>
    </cfRule>
    <cfRule type="containsText" dxfId="168" priority="15" stopIfTrue="1" operator="containsText" text="Recreational Services">
      <formula>NOT(ISERROR(SEARCH("Recreational Services",G4)))</formula>
    </cfRule>
  </conditionalFormatting>
  <conditionalFormatting sqref="D4:E208 L4:L208">
    <cfRule type="containsText" dxfId="167" priority="11" stopIfTrue="1" operator="containsText" text="Approved-Design &amp; Estimate PAM">
      <formula>NOT(ISERROR(SEARCH("Approved-Design &amp; Estimate PAM",D4)))</formula>
    </cfRule>
    <cfRule type="containsText" dxfId="166" priority="12" stopIfTrue="1" operator="containsText" text="Rejected-Design &amp; Estimate PAM">
      <formula>NOT(ISERROR(SEARCH("Rejected-Design &amp; Estimate PAM",D4)))</formula>
    </cfRule>
  </conditionalFormatting>
  <conditionalFormatting sqref="D4:E208">
    <cfRule type="cellIs" dxfId="165" priority="10" stopIfTrue="1" operator="equal">
      <formula>"Scope &amp; Budget Requested"</formula>
    </cfRule>
  </conditionalFormatting>
  <conditionalFormatting sqref="G4:G208">
    <cfRule type="cellIs" dxfId="164" priority="7" stopIfTrue="1" operator="equal">
      <formula>"Student Activity Center"</formula>
    </cfRule>
    <cfRule type="cellIs" dxfId="163" priority="8" stopIfTrue="1" operator="equal">
      <formula>"Student Union"</formula>
    </cfRule>
    <cfRule type="cellIs" dxfId="162" priority="9" stopIfTrue="1" operator="equal">
      <formula>"Mail Services"</formula>
    </cfRule>
  </conditionalFormatting>
  <conditionalFormatting sqref="A4:A208">
    <cfRule type="cellIs" dxfId="161" priority="3" operator="equal">
      <formula>"BA"</formula>
    </cfRule>
    <cfRule type="cellIs" dxfId="160" priority="4" operator="equal">
      <formula>"SA"</formula>
    </cfRule>
    <cfRule type="cellIs" dxfId="159" priority="5" operator="equal">
      <formula>"IF"</formula>
    </cfRule>
    <cfRule type="cellIs" dxfId="158" priority="6" operator="equal">
      <formula>"AA"</formula>
    </cfRule>
  </conditionalFormatting>
  <conditionalFormatting sqref="W4:W208">
    <cfRule type="notContainsBlanks" dxfId="157" priority="2" stopIfTrue="1">
      <formula>LEN(TRIM(W4))&gt;0</formula>
    </cfRule>
  </conditionalFormatting>
  <conditionalFormatting sqref="W4:W208">
    <cfRule type="containsText" dxfId="156" priority="1" stopIfTrue="1" operator="containsText" text="N/A">
      <formula>NOT(ISERROR(SEARCH("N/A",W4)))</formula>
    </cfRule>
  </conditionalFormatting>
  <printOptions horizontalCentered="1"/>
  <pageMargins left="0" right="0" top="0.28000000000000003" bottom="0.44" header="0.17" footer="0.18"/>
  <pageSetup scale="50" orientation="landscape" r:id="rId1"/>
  <headerFooter>
    <oddFooter>&amp;C&amp;P - &amp;N</oddFooter>
  </headerFooter>
  <extLst>
    <ext xmlns:x14="http://schemas.microsoft.com/office/spreadsheetml/2009/9/main" uri="{78C0D931-6437-407d-A8EE-F0AAD7539E65}">
      <x14:conditionalFormattings>
        <x14:conditionalFormatting xmlns:xm="http://schemas.microsoft.com/office/excel/2006/main">
          <x14:cfRule type="endsWith" priority="34161" stopIfTrue="1" operator="endsWith" id="{543307DE-8351-4EB5-900D-FE71926D8F38}">
            <xm:f>RIGHT(M1,1)="D"</xm:f>
            <x14:dxf>
              <fill>
                <patternFill>
                  <bgColor rgb="FF99CCFF"/>
                </patternFill>
              </fill>
            </x14:dxf>
          </x14:cfRule>
          <xm:sqref>P1 M2 Q3</xm:sqref>
        </x14:conditionalFormatting>
        <x14:conditionalFormatting xmlns:xm="http://schemas.microsoft.com/office/excel/2006/main">
          <x14:cfRule type="endsWith" priority="74" stopIfTrue="1" operator="endsWith" id="{D3EA58B4-A3BA-41FD-8AD4-76CA52CFA7A7}">
            <xm:f>RIGHT(P4,1)="D"</xm:f>
            <x14:dxf>
              <fill>
                <patternFill>
                  <bgColor rgb="FF99CCFF"/>
                </patternFill>
              </fill>
            </x14:dxf>
          </x14:cfRule>
          <xm:sqref>P4:P208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8"/>
  <sheetViews>
    <sheetView zoomScaleNormal="100" zoomScaleSheetLayoutView="95" workbookViewId="0">
      <selection activeCell="K3" sqref="K3"/>
    </sheetView>
  </sheetViews>
  <sheetFormatPr defaultRowHeight="90" customHeight="1" outlineLevelCol="1" x14ac:dyDescent="0.2"/>
  <cols>
    <col min="1" max="1" width="2" style="2" customWidth="1"/>
    <col min="2" max="3" width="5.28515625" style="12" customWidth="1"/>
    <col min="4" max="4" width="8.42578125" style="10" customWidth="1"/>
    <col min="5" max="6" width="13" style="11" customWidth="1"/>
    <col min="7" max="7" width="6.85546875" style="2" hidden="1" customWidth="1" outlineLevel="1"/>
    <col min="8" max="8" width="13.140625" style="3" customWidth="1" collapsed="1"/>
    <col min="9" max="9" width="2.42578125" style="2" hidden="1" customWidth="1" outlineLevel="1"/>
    <col min="10" max="10" width="12" style="3" customWidth="1" collapsed="1"/>
    <col min="11" max="11" width="15" style="3" customWidth="1"/>
    <col min="12" max="12" width="35.7109375" style="21" customWidth="1"/>
    <col min="13" max="13" width="10.7109375" style="2" customWidth="1"/>
    <col min="14" max="14" width="11.7109375" style="4" customWidth="1"/>
    <col min="15" max="15" width="11.7109375" style="4" hidden="1" customWidth="1" outlineLevel="1"/>
    <col min="16" max="16" width="11.7109375" style="2" customWidth="1" collapsed="1"/>
    <col min="17" max="17" width="11.7109375" style="3" hidden="1" customWidth="1" outlineLevel="1"/>
    <col min="18" max="18" width="11.7109375" style="5" customWidth="1" collapsed="1"/>
    <col min="19" max="19" width="11.7109375" style="23" customWidth="1"/>
    <col min="20" max="20" width="16.7109375" style="2" customWidth="1"/>
    <col min="21" max="21" width="16.7109375" style="2" bestFit="1" customWidth="1"/>
    <col min="22" max="22" width="15.140625" style="2" bestFit="1" customWidth="1"/>
    <col min="23" max="23" width="14" style="2" hidden="1" customWidth="1" outlineLevel="1"/>
    <col min="24" max="24" width="35.7109375" style="2" customWidth="1" collapsed="1"/>
    <col min="25" max="25" width="2.42578125" style="1" customWidth="1"/>
    <col min="26" max="16384" width="9.140625" style="1"/>
  </cols>
  <sheetData>
    <row r="1" spans="2:26" s="2" customFormat="1" ht="9.75" customHeight="1" x14ac:dyDescent="0.2">
      <c r="B1" s="12"/>
      <c r="C1" s="12"/>
      <c r="D1" s="10"/>
      <c r="E1" s="11"/>
      <c r="F1" s="11"/>
      <c r="H1" s="3"/>
      <c r="J1" s="3"/>
      <c r="K1" s="3"/>
      <c r="L1" s="20"/>
      <c r="N1" s="4"/>
      <c r="O1" s="4"/>
      <c r="P1" s="4"/>
      <c r="R1" s="3"/>
      <c r="S1" s="23"/>
      <c r="T1" s="5"/>
    </row>
    <row r="2" spans="2:26" s="2" customFormat="1" ht="48" customHeight="1" thickBot="1" x14ac:dyDescent="0.25">
      <c r="B2" s="36" t="s">
        <v>746</v>
      </c>
      <c r="C2" s="36"/>
      <c r="D2" s="36"/>
      <c r="E2" s="36"/>
      <c r="F2" s="36"/>
      <c r="G2" s="6"/>
      <c r="H2" s="7"/>
      <c r="I2" s="6"/>
      <c r="J2" s="7"/>
      <c r="K2" s="35">
        <v>44026</v>
      </c>
      <c r="L2" s="35"/>
      <c r="M2" s="19"/>
      <c r="N2" s="28"/>
      <c r="O2" s="29"/>
      <c r="P2" s="29"/>
      <c r="S2" s="24"/>
      <c r="T2" s="37" t="s">
        <v>1199</v>
      </c>
      <c r="U2" s="38"/>
      <c r="V2" s="38"/>
      <c r="W2" s="38"/>
      <c r="X2" s="38"/>
    </row>
    <row r="3" spans="2:26" ht="71.25" customHeight="1" x14ac:dyDescent="0.2">
      <c r="B3" s="16" t="s">
        <v>677</v>
      </c>
      <c r="C3" s="16" t="s">
        <v>0</v>
      </c>
      <c r="D3" s="8" t="s">
        <v>1</v>
      </c>
      <c r="E3" s="8" t="s">
        <v>3</v>
      </c>
      <c r="F3" s="8" t="s">
        <v>676</v>
      </c>
      <c r="G3" s="17" t="s">
        <v>2</v>
      </c>
      <c r="H3" s="8" t="s">
        <v>16</v>
      </c>
      <c r="I3" s="17" t="s">
        <v>14</v>
      </c>
      <c r="J3" s="8" t="s">
        <v>4</v>
      </c>
      <c r="K3" s="8" t="s">
        <v>15</v>
      </c>
      <c r="L3" s="8" t="s">
        <v>5</v>
      </c>
      <c r="M3" s="8" t="s">
        <v>6</v>
      </c>
      <c r="N3" s="8" t="s">
        <v>7</v>
      </c>
      <c r="O3" s="8" t="s">
        <v>81</v>
      </c>
      <c r="P3" s="8" t="s">
        <v>12</v>
      </c>
      <c r="Q3" s="8" t="s">
        <v>10</v>
      </c>
      <c r="R3" s="8" t="s">
        <v>8</v>
      </c>
      <c r="S3" s="8" t="s">
        <v>9</v>
      </c>
      <c r="T3" s="9" t="s">
        <v>18</v>
      </c>
      <c r="U3" s="9" t="s">
        <v>794</v>
      </c>
      <c r="V3" s="9" t="s">
        <v>11</v>
      </c>
      <c r="W3" s="9" t="s">
        <v>795</v>
      </c>
      <c r="X3" s="30" t="s">
        <v>13</v>
      </c>
      <c r="Y3" s="25"/>
      <c r="Z3" s="18"/>
    </row>
    <row r="4" spans="2:26" ht="90" customHeight="1" x14ac:dyDescent="0.2">
      <c r="B4" s="26" t="s">
        <v>678</v>
      </c>
      <c r="C4" s="13">
        <v>6</v>
      </c>
      <c r="D4" s="13" t="s">
        <v>143</v>
      </c>
      <c r="E4" s="14" t="s">
        <v>23</v>
      </c>
      <c r="F4" s="14" t="s">
        <v>616</v>
      </c>
      <c r="G4" s="14" t="s">
        <v>20</v>
      </c>
      <c r="H4" s="14" t="s">
        <v>21</v>
      </c>
      <c r="I4" s="14" t="s">
        <v>120</v>
      </c>
      <c r="J4" s="14" t="s">
        <v>121</v>
      </c>
      <c r="K4" s="22" t="s">
        <v>147</v>
      </c>
      <c r="L4" s="22" t="s">
        <v>679</v>
      </c>
      <c r="M4" s="27">
        <v>42985.526759259257</v>
      </c>
      <c r="N4" s="14" t="s">
        <v>83</v>
      </c>
      <c r="O4" s="14"/>
      <c r="P4" s="14" t="s">
        <v>83</v>
      </c>
      <c r="Q4" s="14" t="s">
        <v>22</v>
      </c>
      <c r="R4" s="14" t="s">
        <v>148</v>
      </c>
      <c r="S4" s="14" t="s">
        <v>22</v>
      </c>
      <c r="T4" s="15">
        <v>0</v>
      </c>
      <c r="U4" s="15">
        <v>0</v>
      </c>
      <c r="V4" s="15">
        <v>0</v>
      </c>
      <c r="W4" s="31"/>
      <c r="X4" s="22" t="s">
        <v>904</v>
      </c>
    </row>
    <row r="5" spans="2:26" ht="90" customHeight="1" x14ac:dyDescent="0.2">
      <c r="B5" s="26" t="s">
        <v>678</v>
      </c>
      <c r="C5" s="13">
        <v>6</v>
      </c>
      <c r="D5" s="13" t="s">
        <v>132</v>
      </c>
      <c r="E5" s="14" t="s">
        <v>23</v>
      </c>
      <c r="F5" s="14" t="s">
        <v>616</v>
      </c>
      <c r="G5" s="14" t="s">
        <v>20</v>
      </c>
      <c r="H5" s="14" t="s">
        <v>21</v>
      </c>
      <c r="I5" s="14" t="s">
        <v>24</v>
      </c>
      <c r="J5" s="14" t="s">
        <v>25</v>
      </c>
      <c r="K5" s="22" t="s">
        <v>135</v>
      </c>
      <c r="L5" s="22" t="s">
        <v>133</v>
      </c>
      <c r="M5" s="27">
        <v>42871.559930555552</v>
      </c>
      <c r="N5" s="14" t="s">
        <v>83</v>
      </c>
      <c r="O5" s="14"/>
      <c r="P5" s="14" t="s">
        <v>83</v>
      </c>
      <c r="Q5" s="14" t="s">
        <v>66</v>
      </c>
      <c r="R5" s="14" t="s">
        <v>136</v>
      </c>
      <c r="S5" s="14" t="s">
        <v>66</v>
      </c>
      <c r="T5" s="15">
        <v>0</v>
      </c>
      <c r="U5" s="15">
        <v>0</v>
      </c>
      <c r="V5" s="15">
        <v>0</v>
      </c>
      <c r="W5" s="31"/>
      <c r="X5" s="22" t="s">
        <v>903</v>
      </c>
    </row>
    <row r="6" spans="2:26" ht="90" customHeight="1" x14ac:dyDescent="0.2">
      <c r="B6" s="26" t="s">
        <v>678</v>
      </c>
      <c r="C6" s="13">
        <v>6</v>
      </c>
      <c r="D6" s="13" t="s">
        <v>390</v>
      </c>
      <c r="E6" s="14" t="s">
        <v>23</v>
      </c>
      <c r="F6" s="14" t="s">
        <v>616</v>
      </c>
      <c r="G6" s="14" t="s">
        <v>391</v>
      </c>
      <c r="H6" s="14" t="s">
        <v>392</v>
      </c>
      <c r="I6" s="14" t="s">
        <v>40</v>
      </c>
      <c r="J6" s="14" t="s">
        <v>41</v>
      </c>
      <c r="K6" s="22" t="s">
        <v>393</v>
      </c>
      <c r="L6" s="22" t="s">
        <v>394</v>
      </c>
      <c r="M6" s="27">
        <v>43696.570393518516</v>
      </c>
      <c r="N6" s="14" t="s">
        <v>395</v>
      </c>
      <c r="O6" s="14"/>
      <c r="P6" s="14" t="s">
        <v>395</v>
      </c>
      <c r="Q6" s="14" t="s">
        <v>66</v>
      </c>
      <c r="R6" s="14" t="s">
        <v>396</v>
      </c>
      <c r="S6" s="14" t="s">
        <v>66</v>
      </c>
      <c r="T6" s="15">
        <v>13000</v>
      </c>
      <c r="U6" s="15">
        <v>0</v>
      </c>
      <c r="V6" s="15">
        <v>0</v>
      </c>
      <c r="W6" s="31"/>
      <c r="X6" s="22" t="s">
        <v>916</v>
      </c>
    </row>
    <row r="7" spans="2:26" ht="90" customHeight="1" x14ac:dyDescent="0.2">
      <c r="B7" s="26" t="s">
        <v>678</v>
      </c>
      <c r="C7" s="13">
        <v>6</v>
      </c>
      <c r="D7" s="13" t="s">
        <v>511</v>
      </c>
      <c r="E7" s="14" t="s">
        <v>23</v>
      </c>
      <c r="F7" s="14" t="s">
        <v>616</v>
      </c>
      <c r="G7" s="14" t="s">
        <v>20</v>
      </c>
      <c r="H7" s="14" t="s">
        <v>21</v>
      </c>
      <c r="I7" s="14" t="s">
        <v>34</v>
      </c>
      <c r="J7" s="14" t="s">
        <v>35</v>
      </c>
      <c r="K7" s="22" t="s">
        <v>627</v>
      </c>
      <c r="L7" s="22" t="s">
        <v>693</v>
      </c>
      <c r="M7" s="27">
        <v>43844.414548611108</v>
      </c>
      <c r="N7" s="14" t="s">
        <v>378</v>
      </c>
      <c r="O7" s="14"/>
      <c r="P7" s="14" t="s">
        <v>226</v>
      </c>
      <c r="Q7" s="14" t="s">
        <v>66</v>
      </c>
      <c r="R7" s="14" t="s">
        <v>628</v>
      </c>
      <c r="S7" s="14" t="s">
        <v>66</v>
      </c>
      <c r="T7" s="15">
        <v>0</v>
      </c>
      <c r="U7" s="15">
        <v>0</v>
      </c>
      <c r="V7" s="15">
        <v>0</v>
      </c>
      <c r="W7" s="31"/>
      <c r="X7" s="22" t="s">
        <v>926</v>
      </c>
    </row>
    <row r="8" spans="2:26" ht="90" customHeight="1" x14ac:dyDescent="0.2">
      <c r="B8" s="26" t="s">
        <v>678</v>
      </c>
      <c r="C8" s="13">
        <v>6</v>
      </c>
      <c r="D8" s="13" t="s">
        <v>818</v>
      </c>
      <c r="E8" s="14" t="s">
        <v>23</v>
      </c>
      <c r="F8" s="14" t="s">
        <v>616</v>
      </c>
      <c r="G8" s="14" t="s">
        <v>20</v>
      </c>
      <c r="H8" s="14" t="s">
        <v>21</v>
      </c>
      <c r="I8" s="14" t="s">
        <v>69</v>
      </c>
      <c r="J8" s="14" t="s">
        <v>72</v>
      </c>
      <c r="K8" s="22" t="s">
        <v>819</v>
      </c>
      <c r="L8" s="22" t="s">
        <v>820</v>
      </c>
      <c r="M8" s="27">
        <v>43906.350543981476</v>
      </c>
      <c r="N8" s="14" t="s">
        <v>378</v>
      </c>
      <c r="O8" s="14" t="s">
        <v>821</v>
      </c>
      <c r="P8" s="14" t="s">
        <v>226</v>
      </c>
      <c r="Q8" s="14" t="s">
        <v>66</v>
      </c>
      <c r="R8" s="14" t="s">
        <v>822</v>
      </c>
      <c r="S8" s="14" t="s">
        <v>66</v>
      </c>
      <c r="T8" s="15">
        <v>0</v>
      </c>
      <c r="U8" s="15">
        <v>0</v>
      </c>
      <c r="V8" s="15">
        <v>0</v>
      </c>
      <c r="W8" s="31"/>
      <c r="X8" s="22" t="s">
        <v>926</v>
      </c>
    </row>
    <row r="9" spans="2:26" ht="90" customHeight="1" x14ac:dyDescent="0.2">
      <c r="B9" s="26" t="s">
        <v>678</v>
      </c>
      <c r="C9" s="13">
        <v>6</v>
      </c>
      <c r="D9" s="13" t="s">
        <v>706</v>
      </c>
      <c r="E9" s="14" t="s">
        <v>23</v>
      </c>
      <c r="F9" s="14" t="s">
        <v>616</v>
      </c>
      <c r="G9" s="14" t="s">
        <v>20</v>
      </c>
      <c r="H9" s="14" t="s">
        <v>21</v>
      </c>
      <c r="I9" s="14" t="s">
        <v>44</v>
      </c>
      <c r="J9" s="14" t="s">
        <v>45</v>
      </c>
      <c r="K9" s="22" t="s">
        <v>707</v>
      </c>
      <c r="L9" s="22" t="s">
        <v>708</v>
      </c>
      <c r="M9" s="27">
        <v>43873.443240740737</v>
      </c>
      <c r="N9" s="14" t="s">
        <v>378</v>
      </c>
      <c r="O9" s="14"/>
      <c r="P9" s="14" t="s">
        <v>226</v>
      </c>
      <c r="Q9" s="14" t="s">
        <v>383</v>
      </c>
      <c r="R9" s="14" t="s">
        <v>709</v>
      </c>
      <c r="S9" s="14" t="s">
        <v>383</v>
      </c>
      <c r="T9" s="15">
        <v>0</v>
      </c>
      <c r="U9" s="15">
        <v>0</v>
      </c>
      <c r="V9" s="15">
        <v>0</v>
      </c>
      <c r="W9" s="31"/>
      <c r="X9" s="22" t="s">
        <v>935</v>
      </c>
    </row>
    <row r="10" spans="2:26" ht="90" customHeight="1" x14ac:dyDescent="0.2">
      <c r="B10" s="26" t="s">
        <v>678</v>
      </c>
      <c r="C10" s="13">
        <v>6</v>
      </c>
      <c r="D10" s="13" t="s">
        <v>309</v>
      </c>
      <c r="E10" s="14" t="s">
        <v>23</v>
      </c>
      <c r="F10" s="14" t="s">
        <v>616</v>
      </c>
      <c r="G10" s="14" t="s">
        <v>310</v>
      </c>
      <c r="H10" s="14" t="s">
        <v>311</v>
      </c>
      <c r="I10" s="14" t="s">
        <v>307</v>
      </c>
      <c r="J10" s="14" t="s">
        <v>308</v>
      </c>
      <c r="K10" s="22" t="s">
        <v>319</v>
      </c>
      <c r="L10" s="22" t="s">
        <v>686</v>
      </c>
      <c r="M10" s="27">
        <v>43565.558229166665</v>
      </c>
      <c r="N10" s="14" t="s">
        <v>312</v>
      </c>
      <c r="O10" s="14" t="s">
        <v>312</v>
      </c>
      <c r="P10" s="14" t="s">
        <v>313</v>
      </c>
      <c r="Q10" s="14" t="s">
        <v>108</v>
      </c>
      <c r="R10" s="14" t="s">
        <v>320</v>
      </c>
      <c r="S10" s="14" t="s">
        <v>108</v>
      </c>
      <c r="T10" s="15">
        <v>0</v>
      </c>
      <c r="U10" s="15">
        <v>0</v>
      </c>
      <c r="V10" s="15">
        <v>0</v>
      </c>
      <c r="W10" s="31"/>
      <c r="X10" s="22" t="s">
        <v>909</v>
      </c>
    </row>
    <row r="11" spans="2:26" ht="90" customHeight="1" x14ac:dyDescent="0.2">
      <c r="B11" s="26" t="s">
        <v>678</v>
      </c>
      <c r="C11" s="13">
        <v>6</v>
      </c>
      <c r="D11" s="13" t="s">
        <v>323</v>
      </c>
      <c r="E11" s="14" t="s">
        <v>23</v>
      </c>
      <c r="F11" s="14" t="s">
        <v>616</v>
      </c>
      <c r="G11" s="14" t="s">
        <v>310</v>
      </c>
      <c r="H11" s="14" t="s">
        <v>311</v>
      </c>
      <c r="I11" s="14" t="s">
        <v>307</v>
      </c>
      <c r="J11" s="14" t="s">
        <v>308</v>
      </c>
      <c r="K11" s="22" t="s">
        <v>324</v>
      </c>
      <c r="L11" s="22" t="s">
        <v>325</v>
      </c>
      <c r="M11" s="27">
        <v>43577.566087962958</v>
      </c>
      <c r="N11" s="14" t="s">
        <v>312</v>
      </c>
      <c r="O11" s="14" t="s">
        <v>312</v>
      </c>
      <c r="P11" s="14" t="s">
        <v>326</v>
      </c>
      <c r="Q11" s="14" t="s">
        <v>108</v>
      </c>
      <c r="R11" s="14" t="s">
        <v>327</v>
      </c>
      <c r="S11" s="14" t="s">
        <v>108</v>
      </c>
      <c r="T11" s="15">
        <v>0</v>
      </c>
      <c r="U11" s="15">
        <v>0</v>
      </c>
      <c r="V11" s="15">
        <v>0</v>
      </c>
      <c r="W11" s="31"/>
      <c r="X11" s="22" t="s">
        <v>909</v>
      </c>
    </row>
    <row r="12" spans="2:26" ht="90" customHeight="1" x14ac:dyDescent="0.2">
      <c r="B12" s="26" t="s">
        <v>678</v>
      </c>
      <c r="C12" s="13">
        <v>6</v>
      </c>
      <c r="D12" s="13" t="s">
        <v>699</v>
      </c>
      <c r="E12" s="14" t="s">
        <v>23</v>
      </c>
      <c r="F12" s="14" t="s">
        <v>616</v>
      </c>
      <c r="G12" s="14" t="s">
        <v>700</v>
      </c>
      <c r="H12" s="14" t="s">
        <v>933</v>
      </c>
      <c r="I12" s="14" t="s">
        <v>645</v>
      </c>
      <c r="J12" s="14" t="s">
        <v>646</v>
      </c>
      <c r="K12" s="22" t="s">
        <v>701</v>
      </c>
      <c r="L12" s="22" t="s">
        <v>702</v>
      </c>
      <c r="M12" s="27">
        <v>43868.613749999997</v>
      </c>
      <c r="N12" s="14" t="s">
        <v>647</v>
      </c>
      <c r="O12" s="14"/>
      <c r="P12" s="14" t="s">
        <v>647</v>
      </c>
      <c r="Q12" s="14" t="s">
        <v>108</v>
      </c>
      <c r="R12" s="14" t="s">
        <v>703</v>
      </c>
      <c r="S12" s="14" t="s">
        <v>108</v>
      </c>
      <c r="T12" s="15">
        <v>0</v>
      </c>
      <c r="U12" s="15">
        <v>0</v>
      </c>
      <c r="V12" s="15">
        <v>0</v>
      </c>
      <c r="W12" s="31"/>
      <c r="X12" s="22" t="s">
        <v>934</v>
      </c>
    </row>
    <row r="13" spans="2:26" ht="90" customHeight="1" x14ac:dyDescent="0.2">
      <c r="B13" s="26" t="s">
        <v>678</v>
      </c>
      <c r="C13" s="13">
        <v>6</v>
      </c>
      <c r="D13" s="13" t="s">
        <v>207</v>
      </c>
      <c r="E13" s="14" t="s">
        <v>23</v>
      </c>
      <c r="F13" s="14" t="s">
        <v>616</v>
      </c>
      <c r="G13" s="14" t="s">
        <v>20</v>
      </c>
      <c r="H13" s="14" t="s">
        <v>21</v>
      </c>
      <c r="I13" s="14" t="s">
        <v>208</v>
      </c>
      <c r="J13" s="14" t="s">
        <v>209</v>
      </c>
      <c r="K13" s="22" t="s">
        <v>212</v>
      </c>
      <c r="L13" s="22" t="s">
        <v>210</v>
      </c>
      <c r="M13" s="27">
        <v>43280.387025462958</v>
      </c>
      <c r="N13" s="14" t="s">
        <v>83</v>
      </c>
      <c r="O13" s="14" t="s">
        <v>378</v>
      </c>
      <c r="P13" s="14" t="s">
        <v>83</v>
      </c>
      <c r="Q13" s="14" t="s">
        <v>682</v>
      </c>
      <c r="R13" s="14" t="s">
        <v>213</v>
      </c>
      <c r="S13" s="14" t="s">
        <v>682</v>
      </c>
      <c r="T13" s="15">
        <v>228650</v>
      </c>
      <c r="U13" s="15">
        <v>0</v>
      </c>
      <c r="V13" s="15">
        <v>0</v>
      </c>
      <c r="W13" s="31"/>
      <c r="X13" s="22" t="s">
        <v>907</v>
      </c>
    </row>
    <row r="14" spans="2:26" ht="90" customHeight="1" x14ac:dyDescent="0.2">
      <c r="B14" s="26" t="s">
        <v>678</v>
      </c>
      <c r="C14" s="13">
        <v>6</v>
      </c>
      <c r="D14" s="13" t="s">
        <v>506</v>
      </c>
      <c r="E14" s="14" t="s">
        <v>23</v>
      </c>
      <c r="F14" s="14" t="s">
        <v>616</v>
      </c>
      <c r="G14" s="14" t="s">
        <v>20</v>
      </c>
      <c r="H14" s="14" t="s">
        <v>21</v>
      </c>
      <c r="I14" s="14" t="s">
        <v>128</v>
      </c>
      <c r="J14" s="14" t="s">
        <v>129</v>
      </c>
      <c r="K14" s="22" t="s">
        <v>617</v>
      </c>
      <c r="L14" s="22" t="s">
        <v>688</v>
      </c>
      <c r="M14" s="27">
        <v>43844.388379629629</v>
      </c>
      <c r="N14" s="14" t="s">
        <v>378</v>
      </c>
      <c r="O14" s="14"/>
      <c r="P14" s="14" t="s">
        <v>226</v>
      </c>
      <c r="Q14" s="14" t="s">
        <v>682</v>
      </c>
      <c r="R14" s="14" t="s">
        <v>618</v>
      </c>
      <c r="S14" s="14" t="s">
        <v>682</v>
      </c>
      <c r="T14" s="15">
        <v>0</v>
      </c>
      <c r="U14" s="15">
        <v>0</v>
      </c>
      <c r="V14" s="15">
        <v>0</v>
      </c>
      <c r="W14" s="31"/>
      <c r="X14" s="22" t="s">
        <v>921</v>
      </c>
    </row>
    <row r="15" spans="2:26" ht="90" customHeight="1" x14ac:dyDescent="0.2">
      <c r="B15" s="26" t="s">
        <v>678</v>
      </c>
      <c r="C15" s="13">
        <v>6</v>
      </c>
      <c r="D15" s="13" t="s">
        <v>513</v>
      </c>
      <c r="E15" s="14" t="s">
        <v>23</v>
      </c>
      <c r="F15" s="14" t="s">
        <v>616</v>
      </c>
      <c r="G15" s="14" t="s">
        <v>20</v>
      </c>
      <c r="H15" s="14" t="s">
        <v>21</v>
      </c>
      <c r="I15" s="14" t="s">
        <v>514</v>
      </c>
      <c r="J15" s="14" t="s">
        <v>515</v>
      </c>
      <c r="K15" s="22" t="s">
        <v>631</v>
      </c>
      <c r="L15" s="22" t="s">
        <v>516</v>
      </c>
      <c r="M15" s="27">
        <v>43844.447499999995</v>
      </c>
      <c r="N15" s="14" t="s">
        <v>378</v>
      </c>
      <c r="O15" s="14"/>
      <c r="P15" s="14" t="s">
        <v>226</v>
      </c>
      <c r="Q15" s="14" t="s">
        <v>682</v>
      </c>
      <c r="R15" s="14" t="s">
        <v>632</v>
      </c>
      <c r="S15" s="14" t="s">
        <v>682</v>
      </c>
      <c r="T15" s="15">
        <v>0</v>
      </c>
      <c r="U15" s="15">
        <v>0</v>
      </c>
      <c r="V15" s="15">
        <v>0</v>
      </c>
      <c r="W15" s="31"/>
      <c r="X15" s="22" t="s">
        <v>928</v>
      </c>
    </row>
    <row r="16" spans="2:26" ht="90" customHeight="1" x14ac:dyDescent="0.2">
      <c r="B16" s="26" t="s">
        <v>678</v>
      </c>
      <c r="C16" s="13">
        <v>6</v>
      </c>
      <c r="D16" s="13" t="s">
        <v>517</v>
      </c>
      <c r="E16" s="14" t="s">
        <v>23</v>
      </c>
      <c r="F16" s="14" t="s">
        <v>616</v>
      </c>
      <c r="G16" s="14" t="s">
        <v>20</v>
      </c>
      <c r="H16" s="14" t="s">
        <v>21</v>
      </c>
      <c r="I16" s="14" t="s">
        <v>514</v>
      </c>
      <c r="J16" s="14" t="s">
        <v>515</v>
      </c>
      <c r="K16" s="22" t="s">
        <v>633</v>
      </c>
      <c r="L16" s="22" t="s">
        <v>518</v>
      </c>
      <c r="M16" s="27">
        <v>43844.451296296298</v>
      </c>
      <c r="N16" s="14" t="s">
        <v>378</v>
      </c>
      <c r="O16" s="14"/>
      <c r="P16" s="14" t="s">
        <v>226</v>
      </c>
      <c r="Q16" s="14" t="s">
        <v>682</v>
      </c>
      <c r="R16" s="14" t="s">
        <v>634</v>
      </c>
      <c r="S16" s="14" t="s">
        <v>682</v>
      </c>
      <c r="T16" s="15">
        <v>0</v>
      </c>
      <c r="U16" s="15">
        <v>0</v>
      </c>
      <c r="V16" s="15">
        <v>0</v>
      </c>
      <c r="W16" s="31"/>
      <c r="X16" s="22" t="s">
        <v>764</v>
      </c>
    </row>
    <row r="17" spans="2:24" ht="90" customHeight="1" x14ac:dyDescent="0.2">
      <c r="B17" s="26" t="s">
        <v>678</v>
      </c>
      <c r="C17" s="13">
        <v>6</v>
      </c>
      <c r="D17" s="13" t="s">
        <v>523</v>
      </c>
      <c r="E17" s="14" t="s">
        <v>23</v>
      </c>
      <c r="F17" s="14" t="s">
        <v>616</v>
      </c>
      <c r="G17" s="14" t="s">
        <v>20</v>
      </c>
      <c r="H17" s="14" t="s">
        <v>21</v>
      </c>
      <c r="I17" s="14" t="s">
        <v>232</v>
      </c>
      <c r="J17" s="14" t="s">
        <v>233</v>
      </c>
      <c r="K17" s="22" t="s">
        <v>641</v>
      </c>
      <c r="L17" s="22" t="s">
        <v>697</v>
      </c>
      <c r="M17" s="27">
        <v>43844.46670138889</v>
      </c>
      <c r="N17" s="14" t="s">
        <v>378</v>
      </c>
      <c r="O17" s="14"/>
      <c r="P17" s="14" t="s">
        <v>226</v>
      </c>
      <c r="Q17" s="14" t="s">
        <v>682</v>
      </c>
      <c r="R17" s="14" t="s">
        <v>642</v>
      </c>
      <c r="S17" s="14" t="s">
        <v>682</v>
      </c>
      <c r="T17" s="15">
        <v>0</v>
      </c>
      <c r="U17" s="15">
        <v>0</v>
      </c>
      <c r="V17" s="15">
        <v>0</v>
      </c>
      <c r="W17" s="31"/>
      <c r="X17" s="22" t="s">
        <v>931</v>
      </c>
    </row>
    <row r="18" spans="2:24" ht="90" customHeight="1" x14ac:dyDescent="0.2">
      <c r="B18" s="26" t="s">
        <v>678</v>
      </c>
      <c r="C18" s="13">
        <v>6</v>
      </c>
      <c r="D18" s="13" t="s">
        <v>832</v>
      </c>
      <c r="E18" s="14" t="s">
        <v>23</v>
      </c>
      <c r="F18" s="14" t="s">
        <v>616</v>
      </c>
      <c r="G18" s="14" t="s">
        <v>20</v>
      </c>
      <c r="H18" s="14" t="s">
        <v>21</v>
      </c>
      <c r="I18" s="14" t="s">
        <v>232</v>
      </c>
      <c r="J18" s="14" t="s">
        <v>233</v>
      </c>
      <c r="K18" s="22" t="s">
        <v>833</v>
      </c>
      <c r="L18" s="22" t="s">
        <v>834</v>
      </c>
      <c r="M18" s="27">
        <v>43906.361597222218</v>
      </c>
      <c r="N18" s="14" t="s">
        <v>378</v>
      </c>
      <c r="O18" s="14" t="s">
        <v>378</v>
      </c>
      <c r="P18" s="14" t="s">
        <v>226</v>
      </c>
      <c r="Q18" s="14" t="s">
        <v>682</v>
      </c>
      <c r="R18" s="14" t="s">
        <v>835</v>
      </c>
      <c r="S18" s="14" t="s">
        <v>682</v>
      </c>
      <c r="T18" s="15">
        <v>0</v>
      </c>
      <c r="U18" s="15">
        <v>0</v>
      </c>
      <c r="V18" s="15">
        <v>0</v>
      </c>
      <c r="W18" s="31"/>
      <c r="X18" s="22" t="s">
        <v>943</v>
      </c>
    </row>
    <row r="19" spans="2:24" ht="90" customHeight="1" x14ac:dyDescent="0.2">
      <c r="B19" s="26" t="s">
        <v>678</v>
      </c>
      <c r="C19" s="13">
        <v>6</v>
      </c>
      <c r="D19" s="13" t="s">
        <v>522</v>
      </c>
      <c r="E19" s="14" t="s">
        <v>23</v>
      </c>
      <c r="F19" s="14" t="s">
        <v>616</v>
      </c>
      <c r="G19" s="14" t="s">
        <v>20</v>
      </c>
      <c r="H19" s="14" t="s">
        <v>21</v>
      </c>
      <c r="I19" s="14" t="s">
        <v>54</v>
      </c>
      <c r="J19" s="14" t="s">
        <v>55</v>
      </c>
      <c r="K19" s="22" t="s">
        <v>639</v>
      </c>
      <c r="L19" s="22" t="s">
        <v>696</v>
      </c>
      <c r="M19" s="27">
        <v>43844.465069444443</v>
      </c>
      <c r="N19" s="14" t="s">
        <v>378</v>
      </c>
      <c r="O19" s="14"/>
      <c r="P19" s="14" t="s">
        <v>226</v>
      </c>
      <c r="Q19" s="14" t="s">
        <v>110</v>
      </c>
      <c r="R19" s="14" t="s">
        <v>640</v>
      </c>
      <c r="S19" s="14" t="s">
        <v>110</v>
      </c>
      <c r="T19" s="15">
        <v>28634</v>
      </c>
      <c r="U19" s="15">
        <v>0</v>
      </c>
      <c r="V19" s="15">
        <v>0</v>
      </c>
      <c r="W19" s="31"/>
      <c r="X19" s="22" t="s">
        <v>930</v>
      </c>
    </row>
    <row r="20" spans="2:24" ht="90" customHeight="1" x14ac:dyDescent="0.2">
      <c r="B20" s="26" t="s">
        <v>678</v>
      </c>
      <c r="C20" s="13">
        <v>6</v>
      </c>
      <c r="D20" s="13" t="s">
        <v>747</v>
      </c>
      <c r="E20" s="14" t="s">
        <v>23</v>
      </c>
      <c r="F20" s="14" t="s">
        <v>616</v>
      </c>
      <c r="G20" s="14" t="s">
        <v>748</v>
      </c>
      <c r="H20" s="14" t="s">
        <v>749</v>
      </c>
      <c r="I20" s="14" t="s">
        <v>54</v>
      </c>
      <c r="J20" s="14" t="s">
        <v>55</v>
      </c>
      <c r="K20" s="22" t="s">
        <v>750</v>
      </c>
      <c r="L20" s="22" t="s">
        <v>765</v>
      </c>
      <c r="M20" s="27">
        <v>43881.454560185186</v>
      </c>
      <c r="N20" s="14" t="s">
        <v>751</v>
      </c>
      <c r="O20" s="14"/>
      <c r="P20" s="14" t="s">
        <v>751</v>
      </c>
      <c r="Q20" s="14" t="s">
        <v>110</v>
      </c>
      <c r="R20" s="14" t="s">
        <v>752</v>
      </c>
      <c r="S20" s="14" t="s">
        <v>110</v>
      </c>
      <c r="T20" s="15">
        <v>0</v>
      </c>
      <c r="U20" s="15">
        <v>0</v>
      </c>
      <c r="V20" s="15">
        <v>0</v>
      </c>
      <c r="W20" s="31"/>
      <c r="X20" s="22" t="s">
        <v>936</v>
      </c>
    </row>
    <row r="21" spans="2:24" ht="90" customHeight="1" x14ac:dyDescent="0.2">
      <c r="B21" s="26" t="s">
        <v>678</v>
      </c>
      <c r="C21" s="13">
        <v>6</v>
      </c>
      <c r="D21" s="13" t="s">
        <v>828</v>
      </c>
      <c r="E21" s="14" t="s">
        <v>23</v>
      </c>
      <c r="F21" s="14" t="s">
        <v>616</v>
      </c>
      <c r="G21" s="14" t="s">
        <v>20</v>
      </c>
      <c r="H21" s="14" t="s">
        <v>21</v>
      </c>
      <c r="I21" s="14" t="s">
        <v>54</v>
      </c>
      <c r="J21" s="14" t="s">
        <v>55</v>
      </c>
      <c r="K21" s="22" t="s">
        <v>829</v>
      </c>
      <c r="L21" s="22" t="s">
        <v>830</v>
      </c>
      <c r="M21" s="27">
        <v>43906.361250000002</v>
      </c>
      <c r="N21" s="14" t="s">
        <v>378</v>
      </c>
      <c r="O21" s="14" t="s">
        <v>378</v>
      </c>
      <c r="P21" s="14" t="s">
        <v>226</v>
      </c>
      <c r="Q21" s="14" t="s">
        <v>110</v>
      </c>
      <c r="R21" s="14" t="s">
        <v>831</v>
      </c>
      <c r="S21" s="14" t="s">
        <v>110</v>
      </c>
      <c r="T21" s="15">
        <v>0</v>
      </c>
      <c r="U21" s="15">
        <v>0</v>
      </c>
      <c r="V21" s="15">
        <v>0</v>
      </c>
      <c r="W21" s="31"/>
      <c r="X21" s="22" t="s">
        <v>942</v>
      </c>
    </row>
    <row r="22" spans="2:24" ht="90" customHeight="1" x14ac:dyDescent="0.2">
      <c r="B22" s="26" t="s">
        <v>678</v>
      </c>
      <c r="C22" s="13">
        <v>6</v>
      </c>
      <c r="D22" s="13" t="s">
        <v>339</v>
      </c>
      <c r="E22" s="14" t="s">
        <v>23</v>
      </c>
      <c r="F22" s="14" t="s">
        <v>616</v>
      </c>
      <c r="G22" s="14" t="s">
        <v>264</v>
      </c>
      <c r="H22" s="14" t="s">
        <v>265</v>
      </c>
      <c r="I22" s="14" t="s">
        <v>137</v>
      </c>
      <c r="J22" s="14" t="s">
        <v>138</v>
      </c>
      <c r="K22" s="22" t="s">
        <v>342</v>
      </c>
      <c r="L22" s="22" t="s">
        <v>340</v>
      </c>
      <c r="M22" s="27">
        <v>43649.648240740738</v>
      </c>
      <c r="N22" s="14" t="s">
        <v>341</v>
      </c>
      <c r="O22" s="14"/>
      <c r="P22" s="14" t="s">
        <v>266</v>
      </c>
      <c r="Q22" s="14" t="s">
        <v>150</v>
      </c>
      <c r="R22" s="14" t="s">
        <v>343</v>
      </c>
      <c r="S22" s="14" t="s">
        <v>150</v>
      </c>
      <c r="T22" s="15">
        <v>0</v>
      </c>
      <c r="U22" s="15">
        <v>0</v>
      </c>
      <c r="V22" s="15">
        <v>0</v>
      </c>
      <c r="W22" s="31"/>
      <c r="X22" s="22" t="s">
        <v>911</v>
      </c>
    </row>
    <row r="23" spans="2:24" ht="90" customHeight="1" x14ac:dyDescent="0.2">
      <c r="B23" s="26" t="s">
        <v>678</v>
      </c>
      <c r="C23" s="13">
        <v>6</v>
      </c>
      <c r="D23" s="13" t="s">
        <v>369</v>
      </c>
      <c r="E23" s="14" t="s">
        <v>23</v>
      </c>
      <c r="F23" s="14" t="s">
        <v>616</v>
      </c>
      <c r="G23" s="14" t="s">
        <v>370</v>
      </c>
      <c r="H23" s="14" t="s">
        <v>371</v>
      </c>
      <c r="I23" s="14" t="s">
        <v>24</v>
      </c>
      <c r="J23" s="14" t="s">
        <v>25</v>
      </c>
      <c r="K23" s="22" t="s">
        <v>372</v>
      </c>
      <c r="L23" s="22" t="s">
        <v>373</v>
      </c>
      <c r="M23" s="27">
        <v>43685.624247685184</v>
      </c>
      <c r="N23" s="14" t="s">
        <v>374</v>
      </c>
      <c r="O23" s="14"/>
      <c r="P23" s="14" t="s">
        <v>374</v>
      </c>
      <c r="Q23" s="14" t="s">
        <v>150</v>
      </c>
      <c r="R23" s="14" t="s">
        <v>375</v>
      </c>
      <c r="S23" s="14" t="s">
        <v>150</v>
      </c>
      <c r="T23" s="15">
        <v>0</v>
      </c>
      <c r="U23" s="15">
        <v>0</v>
      </c>
      <c r="V23" s="15">
        <v>0</v>
      </c>
      <c r="W23" s="31"/>
      <c r="X23" s="22" t="s">
        <v>913</v>
      </c>
    </row>
    <row r="24" spans="2:24" ht="90" customHeight="1" x14ac:dyDescent="0.2">
      <c r="B24" s="26" t="s">
        <v>678</v>
      </c>
      <c r="C24" s="13">
        <v>6</v>
      </c>
      <c r="D24" s="13" t="s">
        <v>405</v>
      </c>
      <c r="E24" s="14" t="s">
        <v>23</v>
      </c>
      <c r="F24" s="14" t="s">
        <v>616</v>
      </c>
      <c r="G24" s="14" t="s">
        <v>406</v>
      </c>
      <c r="H24" s="14" t="s">
        <v>407</v>
      </c>
      <c r="I24" s="14" t="s">
        <v>408</v>
      </c>
      <c r="J24" s="14" t="s">
        <v>409</v>
      </c>
      <c r="K24" s="22" t="s">
        <v>410</v>
      </c>
      <c r="L24" s="22" t="s">
        <v>411</v>
      </c>
      <c r="M24" s="27">
        <v>43717.570740740739</v>
      </c>
      <c r="N24" s="14" t="s">
        <v>412</v>
      </c>
      <c r="O24" s="14" t="s">
        <v>439</v>
      </c>
      <c r="P24" s="14" t="s">
        <v>413</v>
      </c>
      <c r="Q24" s="14" t="s">
        <v>150</v>
      </c>
      <c r="R24" s="14" t="s">
        <v>414</v>
      </c>
      <c r="S24" s="14" t="s">
        <v>150</v>
      </c>
      <c r="T24" s="15">
        <v>11000</v>
      </c>
      <c r="U24" s="15">
        <v>0</v>
      </c>
      <c r="V24" s="15">
        <v>0</v>
      </c>
      <c r="W24" s="31"/>
      <c r="X24" s="22" t="s">
        <v>918</v>
      </c>
    </row>
    <row r="25" spans="2:24" ht="90" customHeight="1" x14ac:dyDescent="0.2">
      <c r="B25" s="26" t="s">
        <v>678</v>
      </c>
      <c r="C25" s="13">
        <v>6</v>
      </c>
      <c r="D25" s="13" t="s">
        <v>346</v>
      </c>
      <c r="E25" s="14" t="s">
        <v>23</v>
      </c>
      <c r="F25" s="14" t="s">
        <v>616</v>
      </c>
      <c r="G25" s="14" t="s">
        <v>126</v>
      </c>
      <c r="H25" s="14" t="s">
        <v>127</v>
      </c>
      <c r="I25" s="14" t="s">
        <v>69</v>
      </c>
      <c r="J25" s="14" t="s">
        <v>72</v>
      </c>
      <c r="K25" s="22" t="s">
        <v>347</v>
      </c>
      <c r="L25" s="22" t="s">
        <v>348</v>
      </c>
      <c r="M25" s="27">
        <v>43661.599421296298</v>
      </c>
      <c r="N25" s="14" t="s">
        <v>173</v>
      </c>
      <c r="O25" s="14"/>
      <c r="P25" s="14" t="s">
        <v>90</v>
      </c>
      <c r="Q25" s="14" t="s">
        <v>49</v>
      </c>
      <c r="R25" s="14" t="s">
        <v>349</v>
      </c>
      <c r="S25" s="14" t="s">
        <v>49</v>
      </c>
      <c r="T25" s="15">
        <v>10800</v>
      </c>
      <c r="U25" s="15">
        <v>0</v>
      </c>
      <c r="V25" s="15">
        <v>0</v>
      </c>
      <c r="W25" s="31"/>
      <c r="X25" s="22" t="s">
        <v>912</v>
      </c>
    </row>
    <row r="26" spans="2:24" ht="90" customHeight="1" x14ac:dyDescent="0.2">
      <c r="B26" s="26" t="s">
        <v>678</v>
      </c>
      <c r="C26" s="13">
        <v>6</v>
      </c>
      <c r="D26" s="13" t="s">
        <v>459</v>
      </c>
      <c r="E26" s="14" t="s">
        <v>23</v>
      </c>
      <c r="F26" s="14" t="s">
        <v>616</v>
      </c>
      <c r="G26" s="14" t="s">
        <v>460</v>
      </c>
      <c r="H26" s="14" t="s">
        <v>505</v>
      </c>
      <c r="I26" s="14" t="s">
        <v>205</v>
      </c>
      <c r="J26" s="14" t="s">
        <v>206</v>
      </c>
      <c r="K26" s="22" t="s">
        <v>461</v>
      </c>
      <c r="L26" s="22" t="s">
        <v>462</v>
      </c>
      <c r="M26" s="27">
        <v>43784.573518518519</v>
      </c>
      <c r="N26" s="14" t="s">
        <v>463</v>
      </c>
      <c r="O26" s="14"/>
      <c r="P26" s="14" t="s">
        <v>464</v>
      </c>
      <c r="Q26" s="14" t="s">
        <v>49</v>
      </c>
      <c r="R26" s="14" t="s">
        <v>465</v>
      </c>
      <c r="S26" s="14" t="s">
        <v>49</v>
      </c>
      <c r="T26" s="15">
        <v>2900</v>
      </c>
      <c r="U26" s="15">
        <v>0</v>
      </c>
      <c r="V26" s="15">
        <v>0</v>
      </c>
      <c r="W26" s="31"/>
      <c r="X26" s="22" t="s">
        <v>912</v>
      </c>
    </row>
    <row r="27" spans="2:24" ht="90" customHeight="1" x14ac:dyDescent="0.2">
      <c r="B27" s="26" t="s">
        <v>678</v>
      </c>
      <c r="C27" s="13">
        <v>6</v>
      </c>
      <c r="D27" s="13" t="s">
        <v>866</v>
      </c>
      <c r="E27" s="14" t="s">
        <v>23</v>
      </c>
      <c r="F27" s="14" t="s">
        <v>616</v>
      </c>
      <c r="G27" s="14" t="s">
        <v>867</v>
      </c>
      <c r="H27" s="14" t="s">
        <v>868</v>
      </c>
      <c r="I27" s="14" t="s">
        <v>54</v>
      </c>
      <c r="J27" s="14" t="s">
        <v>55</v>
      </c>
      <c r="K27" s="22" t="s">
        <v>869</v>
      </c>
      <c r="L27" s="22" t="s">
        <v>870</v>
      </c>
      <c r="M27" s="27">
        <v>43921.737361111111</v>
      </c>
      <c r="N27" s="14" t="s">
        <v>871</v>
      </c>
      <c r="O27" s="14" t="s">
        <v>872</v>
      </c>
      <c r="P27" s="14" t="s">
        <v>873</v>
      </c>
      <c r="Q27" s="14" t="s">
        <v>49</v>
      </c>
      <c r="R27" s="14" t="s">
        <v>874</v>
      </c>
      <c r="S27" s="14" t="s">
        <v>49</v>
      </c>
      <c r="T27" s="15">
        <v>5400</v>
      </c>
      <c r="U27" s="15">
        <v>0</v>
      </c>
      <c r="V27" s="15">
        <v>0</v>
      </c>
      <c r="W27" s="31"/>
      <c r="X27" s="22" t="s">
        <v>912</v>
      </c>
    </row>
    <row r="28" spans="2:24" ht="90" customHeight="1" x14ac:dyDescent="0.2">
      <c r="B28" s="26" t="s">
        <v>678</v>
      </c>
      <c r="C28" s="13">
        <v>6</v>
      </c>
      <c r="D28" s="13" t="s">
        <v>507</v>
      </c>
      <c r="E28" s="14" t="s">
        <v>23</v>
      </c>
      <c r="F28" s="14" t="s">
        <v>616</v>
      </c>
      <c r="G28" s="14" t="s">
        <v>20</v>
      </c>
      <c r="H28" s="14" t="s">
        <v>21</v>
      </c>
      <c r="I28" s="14" t="s">
        <v>24</v>
      </c>
      <c r="J28" s="14" t="s">
        <v>25</v>
      </c>
      <c r="K28" s="22" t="s">
        <v>619</v>
      </c>
      <c r="L28" s="22" t="s">
        <v>689</v>
      </c>
      <c r="M28" s="27">
        <v>43844.392060185186</v>
      </c>
      <c r="N28" s="14" t="s">
        <v>378</v>
      </c>
      <c r="O28" s="14"/>
      <c r="P28" s="14" t="s">
        <v>226</v>
      </c>
      <c r="Q28" s="14" t="s">
        <v>203</v>
      </c>
      <c r="R28" s="14" t="s">
        <v>620</v>
      </c>
      <c r="S28" s="14" t="s">
        <v>203</v>
      </c>
      <c r="T28" s="15">
        <v>0</v>
      </c>
      <c r="U28" s="15">
        <v>0</v>
      </c>
      <c r="V28" s="15">
        <v>0</v>
      </c>
      <c r="W28" s="31"/>
      <c r="X28" s="22" t="s">
        <v>922</v>
      </c>
    </row>
    <row r="29" spans="2:24" ht="90" customHeight="1" x14ac:dyDescent="0.2">
      <c r="B29" s="26" t="s">
        <v>678</v>
      </c>
      <c r="C29" s="13">
        <v>6</v>
      </c>
      <c r="D29" s="13" t="s">
        <v>510</v>
      </c>
      <c r="E29" s="14" t="s">
        <v>23</v>
      </c>
      <c r="F29" s="14" t="s">
        <v>616</v>
      </c>
      <c r="G29" s="14" t="s">
        <v>20</v>
      </c>
      <c r="H29" s="14" t="s">
        <v>21</v>
      </c>
      <c r="I29" s="14" t="s">
        <v>205</v>
      </c>
      <c r="J29" s="14" t="s">
        <v>206</v>
      </c>
      <c r="K29" s="22" t="s">
        <v>625</v>
      </c>
      <c r="L29" s="22" t="s">
        <v>692</v>
      </c>
      <c r="M29" s="27">
        <v>43844.410150462958</v>
      </c>
      <c r="N29" s="14" t="s">
        <v>378</v>
      </c>
      <c r="O29" s="14"/>
      <c r="P29" s="14" t="s">
        <v>226</v>
      </c>
      <c r="Q29" s="14" t="s">
        <v>203</v>
      </c>
      <c r="R29" s="14" t="s">
        <v>626</v>
      </c>
      <c r="S29" s="14" t="s">
        <v>203</v>
      </c>
      <c r="T29" s="15">
        <v>0</v>
      </c>
      <c r="U29" s="15">
        <v>0</v>
      </c>
      <c r="V29" s="15">
        <v>0</v>
      </c>
      <c r="W29" s="31"/>
      <c r="X29" s="22" t="s">
        <v>925</v>
      </c>
    </row>
    <row r="30" spans="2:24" ht="90" customHeight="1" x14ac:dyDescent="0.2">
      <c r="B30" s="26" t="s">
        <v>678</v>
      </c>
      <c r="C30" s="13">
        <v>6</v>
      </c>
      <c r="D30" s="13" t="s">
        <v>512</v>
      </c>
      <c r="E30" s="14" t="s">
        <v>23</v>
      </c>
      <c r="F30" s="14" t="s">
        <v>616</v>
      </c>
      <c r="G30" s="14" t="s">
        <v>20</v>
      </c>
      <c r="H30" s="14" t="s">
        <v>21</v>
      </c>
      <c r="I30" s="14" t="s">
        <v>58</v>
      </c>
      <c r="J30" s="14" t="s">
        <v>59</v>
      </c>
      <c r="K30" s="22" t="s">
        <v>629</v>
      </c>
      <c r="L30" s="22" t="s">
        <v>694</v>
      </c>
      <c r="M30" s="27">
        <v>43844.417164351849</v>
      </c>
      <c r="N30" s="14" t="s">
        <v>378</v>
      </c>
      <c r="O30" s="14"/>
      <c r="P30" s="14" t="s">
        <v>226</v>
      </c>
      <c r="Q30" s="14" t="s">
        <v>203</v>
      </c>
      <c r="R30" s="14" t="s">
        <v>630</v>
      </c>
      <c r="S30" s="14" t="s">
        <v>203</v>
      </c>
      <c r="T30" s="15">
        <v>0</v>
      </c>
      <c r="U30" s="15">
        <v>0</v>
      </c>
      <c r="V30" s="15">
        <v>0</v>
      </c>
      <c r="W30" s="31"/>
      <c r="X30" s="22" t="s">
        <v>927</v>
      </c>
    </row>
    <row r="31" spans="2:24" ht="90" customHeight="1" x14ac:dyDescent="0.2">
      <c r="B31" s="26" t="s">
        <v>710</v>
      </c>
      <c r="C31" s="13">
        <v>6</v>
      </c>
      <c r="D31" s="13" t="s">
        <v>152</v>
      </c>
      <c r="E31" s="14" t="s">
        <v>23</v>
      </c>
      <c r="F31" s="14" t="s">
        <v>616</v>
      </c>
      <c r="G31" s="14" t="s">
        <v>70</v>
      </c>
      <c r="H31" s="14" t="s">
        <v>71</v>
      </c>
      <c r="I31" s="14" t="s">
        <v>87</v>
      </c>
      <c r="J31" s="14" t="s">
        <v>88</v>
      </c>
      <c r="K31" s="22" t="s">
        <v>153</v>
      </c>
      <c r="L31" s="22" t="s">
        <v>154</v>
      </c>
      <c r="M31" s="27">
        <v>43041.283356481479</v>
      </c>
      <c r="N31" s="14" t="s">
        <v>46</v>
      </c>
      <c r="O31" s="14"/>
      <c r="P31" s="14" t="s">
        <v>47</v>
      </c>
      <c r="Q31" s="14" t="s">
        <v>22</v>
      </c>
      <c r="R31" s="14" t="s">
        <v>155</v>
      </c>
      <c r="S31" s="14" t="s">
        <v>22</v>
      </c>
      <c r="T31" s="15">
        <v>0</v>
      </c>
      <c r="U31" s="15">
        <v>0</v>
      </c>
      <c r="V31" s="15">
        <v>0</v>
      </c>
      <c r="W31" s="31"/>
      <c r="X31" s="22" t="s">
        <v>1034</v>
      </c>
    </row>
    <row r="32" spans="2:24" ht="90" customHeight="1" x14ac:dyDescent="0.2">
      <c r="B32" s="26" t="s">
        <v>710</v>
      </c>
      <c r="C32" s="13">
        <v>6</v>
      </c>
      <c r="D32" s="13" t="s">
        <v>195</v>
      </c>
      <c r="E32" s="14" t="s">
        <v>23</v>
      </c>
      <c r="F32" s="14" t="s">
        <v>616</v>
      </c>
      <c r="G32" s="14" t="s">
        <v>42</v>
      </c>
      <c r="H32" s="14" t="s">
        <v>43</v>
      </c>
      <c r="I32" s="14" t="s">
        <v>118</v>
      </c>
      <c r="J32" s="14" t="s">
        <v>119</v>
      </c>
      <c r="K32" s="22" t="s">
        <v>196</v>
      </c>
      <c r="L32" s="22" t="s">
        <v>197</v>
      </c>
      <c r="M32" s="27">
        <v>43227.400543981479</v>
      </c>
      <c r="N32" s="14" t="s">
        <v>19</v>
      </c>
      <c r="O32" s="14" t="s">
        <v>19</v>
      </c>
      <c r="P32" s="14" t="s">
        <v>19</v>
      </c>
      <c r="Q32" s="14" t="s">
        <v>66</v>
      </c>
      <c r="R32" s="14" t="s">
        <v>198</v>
      </c>
      <c r="S32" s="14" t="s">
        <v>66</v>
      </c>
      <c r="T32" s="15">
        <v>225000</v>
      </c>
      <c r="U32" s="15">
        <v>0</v>
      </c>
      <c r="V32" s="15">
        <v>0</v>
      </c>
      <c r="W32" s="31"/>
      <c r="X32" s="22" t="s">
        <v>1037</v>
      </c>
    </row>
    <row r="33" spans="2:24" ht="90" customHeight="1" x14ac:dyDescent="0.2">
      <c r="B33" s="26" t="s">
        <v>710</v>
      </c>
      <c r="C33" s="13">
        <v>6</v>
      </c>
      <c r="D33" s="13" t="s">
        <v>156</v>
      </c>
      <c r="E33" s="14" t="s">
        <v>23</v>
      </c>
      <c r="F33" s="14" t="s">
        <v>616</v>
      </c>
      <c r="G33" s="14" t="s">
        <v>157</v>
      </c>
      <c r="H33" s="14" t="s">
        <v>158</v>
      </c>
      <c r="I33" s="14" t="s">
        <v>159</v>
      </c>
      <c r="J33" s="14" t="s">
        <v>160</v>
      </c>
      <c r="K33" s="22" t="s">
        <v>162</v>
      </c>
      <c r="L33" s="22" t="s">
        <v>161</v>
      </c>
      <c r="M33" s="27">
        <v>43053.393611111111</v>
      </c>
      <c r="N33" s="14" t="s">
        <v>190</v>
      </c>
      <c r="O33" s="14"/>
      <c r="P33" s="14" t="s">
        <v>77</v>
      </c>
      <c r="Q33" s="14" t="s">
        <v>66</v>
      </c>
      <c r="R33" s="14" t="s">
        <v>163</v>
      </c>
      <c r="S33" s="14" t="s">
        <v>66</v>
      </c>
      <c r="T33" s="15">
        <v>0</v>
      </c>
      <c r="U33" s="15">
        <v>0</v>
      </c>
      <c r="V33" s="15">
        <v>0</v>
      </c>
      <c r="W33" s="31"/>
      <c r="X33" s="22" t="s">
        <v>1196</v>
      </c>
    </row>
    <row r="34" spans="2:24" ht="90" customHeight="1" x14ac:dyDescent="0.2">
      <c r="B34" s="26" t="s">
        <v>710</v>
      </c>
      <c r="C34" s="13">
        <v>6</v>
      </c>
      <c r="D34" s="13" t="s">
        <v>798</v>
      </c>
      <c r="E34" s="14" t="s">
        <v>23</v>
      </c>
      <c r="F34" s="14" t="s">
        <v>616</v>
      </c>
      <c r="G34" s="14" t="s">
        <v>70</v>
      </c>
      <c r="H34" s="14" t="s">
        <v>71</v>
      </c>
      <c r="I34" s="14" t="s">
        <v>645</v>
      </c>
      <c r="J34" s="14" t="s">
        <v>646</v>
      </c>
      <c r="K34" s="22" t="s">
        <v>799</v>
      </c>
      <c r="L34" s="22" t="s">
        <v>1057</v>
      </c>
      <c r="M34" s="27">
        <v>43894.305798611109</v>
      </c>
      <c r="N34" s="14" t="s">
        <v>46</v>
      </c>
      <c r="O34" s="14"/>
      <c r="P34" s="14" t="s">
        <v>47</v>
      </c>
      <c r="Q34" s="14" t="s">
        <v>46</v>
      </c>
      <c r="R34" s="14" t="s">
        <v>800</v>
      </c>
      <c r="S34" s="14" t="s">
        <v>383</v>
      </c>
      <c r="T34" s="15">
        <v>30800</v>
      </c>
      <c r="U34" s="15">
        <v>30800</v>
      </c>
      <c r="V34" s="15">
        <v>30800</v>
      </c>
      <c r="W34" s="31">
        <v>43936</v>
      </c>
      <c r="X34" s="22" t="s">
        <v>1058</v>
      </c>
    </row>
    <row r="35" spans="2:24" ht="90" customHeight="1" x14ac:dyDescent="0.2">
      <c r="B35" s="26" t="s">
        <v>710</v>
      </c>
      <c r="C35" s="13">
        <v>6</v>
      </c>
      <c r="D35" s="13" t="s">
        <v>165</v>
      </c>
      <c r="E35" s="14" t="s">
        <v>23</v>
      </c>
      <c r="F35" s="14" t="s">
        <v>616</v>
      </c>
      <c r="G35" s="14" t="s">
        <v>70</v>
      </c>
      <c r="H35" s="14" t="s">
        <v>71</v>
      </c>
      <c r="I35" s="14" t="s">
        <v>44</v>
      </c>
      <c r="J35" s="14" t="s">
        <v>45</v>
      </c>
      <c r="K35" s="22" t="s">
        <v>166</v>
      </c>
      <c r="L35" s="22" t="s">
        <v>181</v>
      </c>
      <c r="M35" s="27">
        <v>42872.330659722218</v>
      </c>
      <c r="N35" s="14" t="s">
        <v>46</v>
      </c>
      <c r="O35" s="14"/>
      <c r="P35" s="14" t="s">
        <v>48</v>
      </c>
      <c r="Q35" s="14" t="s">
        <v>134</v>
      </c>
      <c r="R35" s="14" t="s">
        <v>167</v>
      </c>
      <c r="S35" s="14" t="s">
        <v>134</v>
      </c>
      <c r="T35" s="15">
        <v>13000</v>
      </c>
      <c r="U35" s="15">
        <v>13000</v>
      </c>
      <c r="V35" s="15">
        <v>11731.7</v>
      </c>
      <c r="W35" s="31">
        <v>42884</v>
      </c>
      <c r="X35" s="22" t="s">
        <v>775</v>
      </c>
    </row>
    <row r="36" spans="2:24" ht="90" customHeight="1" x14ac:dyDescent="0.2">
      <c r="B36" s="26" t="s">
        <v>710</v>
      </c>
      <c r="C36" s="13">
        <v>6</v>
      </c>
      <c r="D36" s="13" t="s">
        <v>174</v>
      </c>
      <c r="E36" s="14" t="s">
        <v>23</v>
      </c>
      <c r="F36" s="14" t="s">
        <v>616</v>
      </c>
      <c r="G36" s="14" t="s">
        <v>70</v>
      </c>
      <c r="H36" s="14" t="s">
        <v>71</v>
      </c>
      <c r="I36" s="14" t="s">
        <v>44</v>
      </c>
      <c r="J36" s="14" t="s">
        <v>45</v>
      </c>
      <c r="K36" s="22" t="s">
        <v>175</v>
      </c>
      <c r="L36" s="22" t="s">
        <v>176</v>
      </c>
      <c r="M36" s="27">
        <v>43166.275613425925</v>
      </c>
      <c r="N36" s="14" t="s">
        <v>46</v>
      </c>
      <c r="O36" s="14"/>
      <c r="P36" s="14" t="s">
        <v>47</v>
      </c>
      <c r="Q36" s="14" t="s">
        <v>134</v>
      </c>
      <c r="R36" s="14" t="s">
        <v>182</v>
      </c>
      <c r="S36" s="14" t="s">
        <v>134</v>
      </c>
      <c r="T36" s="15">
        <v>0</v>
      </c>
      <c r="U36" s="15">
        <v>0</v>
      </c>
      <c r="V36" s="15">
        <v>0</v>
      </c>
      <c r="W36" s="31"/>
      <c r="X36" s="22" t="s">
        <v>1035</v>
      </c>
    </row>
    <row r="37" spans="2:24" ht="90" customHeight="1" x14ac:dyDescent="0.2">
      <c r="B37" s="26" t="s">
        <v>710</v>
      </c>
      <c r="C37" s="13">
        <v>6</v>
      </c>
      <c r="D37" s="13" t="s">
        <v>256</v>
      </c>
      <c r="E37" s="14" t="s">
        <v>23</v>
      </c>
      <c r="F37" s="14" t="s">
        <v>616</v>
      </c>
      <c r="G37" s="14" t="s">
        <v>42</v>
      </c>
      <c r="H37" s="14" t="s">
        <v>43</v>
      </c>
      <c r="I37" s="14" t="s">
        <v>257</v>
      </c>
      <c r="J37" s="14" t="s">
        <v>258</v>
      </c>
      <c r="K37" s="22" t="s">
        <v>259</v>
      </c>
      <c r="L37" s="22" t="s">
        <v>260</v>
      </c>
      <c r="M37" s="27">
        <v>43472.448645833334</v>
      </c>
      <c r="N37" s="14" t="s">
        <v>19</v>
      </c>
      <c r="O37" s="14"/>
      <c r="P37" s="14" t="s">
        <v>220</v>
      </c>
      <c r="Q37" s="14" t="s">
        <v>134</v>
      </c>
      <c r="R37" s="14" t="s">
        <v>261</v>
      </c>
      <c r="S37" s="14" t="s">
        <v>134</v>
      </c>
      <c r="T37" s="15">
        <v>0</v>
      </c>
      <c r="U37" s="15">
        <v>0</v>
      </c>
      <c r="V37" s="15">
        <v>0</v>
      </c>
      <c r="W37" s="31"/>
      <c r="X37" s="22" t="s">
        <v>777</v>
      </c>
    </row>
    <row r="38" spans="2:24" ht="90" customHeight="1" x14ac:dyDescent="0.2">
      <c r="B38" s="26" t="s">
        <v>710</v>
      </c>
      <c r="C38" s="13">
        <v>6</v>
      </c>
      <c r="D38" s="13" t="s">
        <v>123</v>
      </c>
      <c r="E38" s="14" t="s">
        <v>23</v>
      </c>
      <c r="F38" s="14" t="s">
        <v>616</v>
      </c>
      <c r="G38" s="14" t="s">
        <v>94</v>
      </c>
      <c r="H38" s="14" t="s">
        <v>95</v>
      </c>
      <c r="I38" s="14" t="s">
        <v>44</v>
      </c>
      <c r="J38" s="14" t="s">
        <v>45</v>
      </c>
      <c r="K38" s="22" t="s">
        <v>124</v>
      </c>
      <c r="L38" s="22" t="s">
        <v>180</v>
      </c>
      <c r="M38" s="27">
        <v>42801.696273148147</v>
      </c>
      <c r="N38" s="14" t="s">
        <v>96</v>
      </c>
      <c r="O38" s="14"/>
      <c r="P38" s="14" t="s">
        <v>96</v>
      </c>
      <c r="Q38" s="14" t="s">
        <v>49</v>
      </c>
      <c r="R38" s="14" t="s">
        <v>125</v>
      </c>
      <c r="S38" s="14" t="s">
        <v>49</v>
      </c>
      <c r="T38" s="15">
        <v>0</v>
      </c>
      <c r="U38" s="15">
        <v>0</v>
      </c>
      <c r="V38" s="15">
        <v>0</v>
      </c>
      <c r="W38" s="31"/>
      <c r="X38" s="22" t="s">
        <v>1033</v>
      </c>
    </row>
    <row r="39" spans="2:24" ht="90" customHeight="1" x14ac:dyDescent="0.2">
      <c r="B39" s="26" t="s">
        <v>710</v>
      </c>
      <c r="C39" s="13">
        <v>6</v>
      </c>
      <c r="D39" s="13" t="s">
        <v>191</v>
      </c>
      <c r="E39" s="14" t="s">
        <v>23</v>
      </c>
      <c r="F39" s="14" t="s">
        <v>616</v>
      </c>
      <c r="G39" s="14" t="s">
        <v>94</v>
      </c>
      <c r="H39" s="14" t="s">
        <v>95</v>
      </c>
      <c r="I39" s="14" t="s">
        <v>44</v>
      </c>
      <c r="J39" s="14" t="s">
        <v>45</v>
      </c>
      <c r="K39" s="22" t="s">
        <v>192</v>
      </c>
      <c r="L39" s="22" t="s">
        <v>711</v>
      </c>
      <c r="M39" s="27">
        <v>43192.696921296294</v>
      </c>
      <c r="N39" s="14" t="s">
        <v>96</v>
      </c>
      <c r="O39" s="14" t="s">
        <v>193</v>
      </c>
      <c r="P39" s="14" t="s">
        <v>109</v>
      </c>
      <c r="Q39" s="14" t="s">
        <v>49</v>
      </c>
      <c r="R39" s="14" t="s">
        <v>194</v>
      </c>
      <c r="S39" s="14" t="s">
        <v>49</v>
      </c>
      <c r="T39" s="15">
        <v>18500</v>
      </c>
      <c r="U39" s="15">
        <v>0</v>
      </c>
      <c r="V39" s="15">
        <v>0</v>
      </c>
      <c r="W39" s="31"/>
      <c r="X39" s="22" t="s">
        <v>1036</v>
      </c>
    </row>
    <row r="40" spans="2:24" ht="90" customHeight="1" x14ac:dyDescent="0.2">
      <c r="B40" s="26" t="s">
        <v>710</v>
      </c>
      <c r="C40" s="13">
        <v>6</v>
      </c>
      <c r="D40" s="13" t="s">
        <v>474</v>
      </c>
      <c r="E40" s="14" t="s">
        <v>23</v>
      </c>
      <c r="F40" s="14" t="s">
        <v>616</v>
      </c>
      <c r="G40" s="14" t="s">
        <v>70</v>
      </c>
      <c r="H40" s="14" t="s">
        <v>71</v>
      </c>
      <c r="I40" s="14" t="s">
        <v>44</v>
      </c>
      <c r="J40" s="14" t="s">
        <v>45</v>
      </c>
      <c r="K40" s="22" t="s">
        <v>475</v>
      </c>
      <c r="L40" s="22" t="s">
        <v>476</v>
      </c>
      <c r="M40" s="27">
        <v>43787.447118055556</v>
      </c>
      <c r="N40" s="14" t="s">
        <v>46</v>
      </c>
      <c r="O40" s="14"/>
      <c r="P40" s="14" t="s">
        <v>47</v>
      </c>
      <c r="Q40" s="14" t="s">
        <v>49</v>
      </c>
      <c r="R40" s="14" t="s">
        <v>477</v>
      </c>
      <c r="S40" s="14" t="s">
        <v>49</v>
      </c>
      <c r="T40" s="15">
        <v>30000</v>
      </c>
      <c r="U40" s="15">
        <v>30000</v>
      </c>
      <c r="V40" s="15">
        <v>0</v>
      </c>
      <c r="W40" s="31">
        <v>43994</v>
      </c>
      <c r="X40" s="22" t="s">
        <v>1047</v>
      </c>
    </row>
    <row r="41" spans="2:24" ht="90" customHeight="1" x14ac:dyDescent="0.2">
      <c r="B41" s="26" t="s">
        <v>710</v>
      </c>
      <c r="C41" s="13">
        <v>6</v>
      </c>
      <c r="D41" s="13" t="s">
        <v>1104</v>
      </c>
      <c r="E41" s="14" t="s">
        <v>23</v>
      </c>
      <c r="F41" s="14" t="s">
        <v>616</v>
      </c>
      <c r="G41" s="14" t="s">
        <v>367</v>
      </c>
      <c r="H41" s="14" t="s">
        <v>368</v>
      </c>
      <c r="I41" s="14" t="s">
        <v>559</v>
      </c>
      <c r="J41" s="14" t="s">
        <v>560</v>
      </c>
      <c r="K41" s="22" t="s">
        <v>1105</v>
      </c>
      <c r="L41" s="22" t="s">
        <v>1106</v>
      </c>
      <c r="M41" s="27">
        <v>43964.461898148147</v>
      </c>
      <c r="N41" s="14" t="s">
        <v>1038</v>
      </c>
      <c r="O41" s="14" t="s">
        <v>234</v>
      </c>
      <c r="P41" s="14" t="s">
        <v>440</v>
      </c>
      <c r="Q41" s="14" t="s">
        <v>49</v>
      </c>
      <c r="R41" s="14" t="s">
        <v>1107</v>
      </c>
      <c r="S41" s="14" t="s">
        <v>49</v>
      </c>
      <c r="T41" s="15">
        <v>0</v>
      </c>
      <c r="U41" s="15">
        <v>0</v>
      </c>
      <c r="V41" s="15">
        <v>0</v>
      </c>
      <c r="W41" s="31"/>
      <c r="X41" s="22" t="s">
        <v>1108</v>
      </c>
    </row>
    <row r="42" spans="2:24" ht="90" customHeight="1" x14ac:dyDescent="0.2">
      <c r="B42" s="26" t="s">
        <v>684</v>
      </c>
      <c r="C42" s="13">
        <v>6</v>
      </c>
      <c r="D42" s="13" t="s">
        <v>501</v>
      </c>
      <c r="E42" s="14" t="s">
        <v>23</v>
      </c>
      <c r="F42" s="14" t="s">
        <v>616</v>
      </c>
      <c r="G42" s="14" t="s">
        <v>103</v>
      </c>
      <c r="H42" s="14" t="s">
        <v>334</v>
      </c>
      <c r="I42" s="14" t="s">
        <v>50</v>
      </c>
      <c r="J42" s="14" t="s">
        <v>51</v>
      </c>
      <c r="K42" s="22" t="s">
        <v>502</v>
      </c>
      <c r="L42" s="22" t="s">
        <v>503</v>
      </c>
      <c r="M42" s="27">
        <v>43808.544328703705</v>
      </c>
      <c r="N42" s="14" t="s">
        <v>104</v>
      </c>
      <c r="O42" s="14"/>
      <c r="P42" s="14" t="s">
        <v>61</v>
      </c>
      <c r="Q42" s="14" t="s">
        <v>22</v>
      </c>
      <c r="R42" s="14" t="s">
        <v>504</v>
      </c>
      <c r="S42" s="14" t="s">
        <v>22</v>
      </c>
      <c r="T42" s="15">
        <v>0</v>
      </c>
      <c r="U42" s="15">
        <v>0</v>
      </c>
      <c r="V42" s="15">
        <v>0</v>
      </c>
      <c r="W42" s="31"/>
      <c r="X42" s="22" t="s">
        <v>1161</v>
      </c>
    </row>
    <row r="43" spans="2:24" ht="90" customHeight="1" x14ac:dyDescent="0.2">
      <c r="B43" s="26" t="s">
        <v>684</v>
      </c>
      <c r="C43" s="13">
        <v>6</v>
      </c>
      <c r="D43" s="13" t="s">
        <v>358</v>
      </c>
      <c r="E43" s="14" t="s">
        <v>23</v>
      </c>
      <c r="F43" s="14" t="s">
        <v>616</v>
      </c>
      <c r="G43" s="14" t="s">
        <v>70</v>
      </c>
      <c r="H43" s="14" t="s">
        <v>71</v>
      </c>
      <c r="I43" s="14" t="s">
        <v>52</v>
      </c>
      <c r="J43" s="14" t="s">
        <v>53</v>
      </c>
      <c r="K43" s="22" t="s">
        <v>359</v>
      </c>
      <c r="L43" s="22" t="s">
        <v>360</v>
      </c>
      <c r="M43" s="27">
        <v>43669.356030092589</v>
      </c>
      <c r="N43" s="14" t="s">
        <v>46</v>
      </c>
      <c r="O43" s="14"/>
      <c r="P43" s="14" t="s">
        <v>47</v>
      </c>
      <c r="Q43" s="14" t="s">
        <v>134</v>
      </c>
      <c r="R43" s="14" t="s">
        <v>361</v>
      </c>
      <c r="S43" s="14" t="s">
        <v>134</v>
      </c>
      <c r="T43" s="15">
        <v>0</v>
      </c>
      <c r="U43" s="15">
        <v>0</v>
      </c>
      <c r="V43" s="15">
        <v>0</v>
      </c>
      <c r="W43" s="31"/>
      <c r="X43" s="22" t="s">
        <v>1045</v>
      </c>
    </row>
    <row r="44" spans="2:24" ht="90" customHeight="1" x14ac:dyDescent="0.2">
      <c r="B44" s="26" t="s">
        <v>684</v>
      </c>
      <c r="C44" s="13">
        <v>6</v>
      </c>
      <c r="D44" s="13" t="s">
        <v>713</v>
      </c>
      <c r="E44" s="14" t="s">
        <v>1052</v>
      </c>
      <c r="F44" s="14" t="s">
        <v>616</v>
      </c>
      <c r="G44" s="14" t="s">
        <v>115</v>
      </c>
      <c r="H44" s="14" t="s">
        <v>139</v>
      </c>
      <c r="I44" s="14" t="s">
        <v>44</v>
      </c>
      <c r="J44" s="14" t="s">
        <v>45</v>
      </c>
      <c r="K44" s="22" t="s">
        <v>714</v>
      </c>
      <c r="L44" s="22" t="s">
        <v>715</v>
      </c>
      <c r="M44" s="27">
        <v>43861.464444444442</v>
      </c>
      <c r="N44" s="14" t="s">
        <v>116</v>
      </c>
      <c r="O44" s="14"/>
      <c r="P44" s="14" t="s">
        <v>109</v>
      </c>
      <c r="Q44" s="14" t="s">
        <v>30</v>
      </c>
      <c r="R44" s="14" t="s">
        <v>716</v>
      </c>
      <c r="S44" s="14" t="s">
        <v>30</v>
      </c>
      <c r="T44" s="15">
        <v>0</v>
      </c>
      <c r="U44" s="15">
        <v>0</v>
      </c>
      <c r="V44" s="15">
        <v>0</v>
      </c>
      <c r="W44" s="31"/>
      <c r="X44" s="22"/>
    </row>
    <row r="45" spans="2:24" ht="90" customHeight="1" x14ac:dyDescent="0.2">
      <c r="B45" s="26" t="s">
        <v>684</v>
      </c>
      <c r="C45" s="13">
        <v>6</v>
      </c>
      <c r="D45" s="13" t="s">
        <v>1060</v>
      </c>
      <c r="E45" s="14" t="s">
        <v>23</v>
      </c>
      <c r="F45" s="14" t="s">
        <v>616</v>
      </c>
      <c r="G45" s="14" t="s">
        <v>42</v>
      </c>
      <c r="H45" s="14" t="s">
        <v>43</v>
      </c>
      <c r="I45" s="14" t="s">
        <v>44</v>
      </c>
      <c r="J45" s="14" t="s">
        <v>45</v>
      </c>
      <c r="K45" s="22" t="s">
        <v>1061</v>
      </c>
      <c r="L45" s="22" t="s">
        <v>1062</v>
      </c>
      <c r="M45" s="27">
        <v>43931.538854166662</v>
      </c>
      <c r="N45" s="14" t="s">
        <v>19</v>
      </c>
      <c r="O45" s="14" t="s">
        <v>1063</v>
      </c>
      <c r="P45" s="14" t="s">
        <v>220</v>
      </c>
      <c r="Q45" s="14" t="s">
        <v>875</v>
      </c>
      <c r="R45" s="14" t="s">
        <v>1064</v>
      </c>
      <c r="S45" s="14" t="s">
        <v>875</v>
      </c>
      <c r="T45" s="15">
        <v>26000</v>
      </c>
      <c r="U45" s="15">
        <v>0</v>
      </c>
      <c r="V45" s="15">
        <v>0</v>
      </c>
      <c r="W45" s="31"/>
      <c r="X45" s="22" t="s">
        <v>1065</v>
      </c>
    </row>
    <row r="46" spans="2:24" ht="90" customHeight="1" x14ac:dyDescent="0.2">
      <c r="B46" s="26" t="s">
        <v>684</v>
      </c>
      <c r="C46" s="13">
        <v>6</v>
      </c>
      <c r="D46" s="13" t="s">
        <v>421</v>
      </c>
      <c r="E46" s="14" t="s">
        <v>23</v>
      </c>
      <c r="F46" s="14" t="s">
        <v>616</v>
      </c>
      <c r="G46" s="14" t="s">
        <v>391</v>
      </c>
      <c r="H46" s="14" t="s">
        <v>392</v>
      </c>
      <c r="I46" s="14" t="s">
        <v>40</v>
      </c>
      <c r="J46" s="14" t="s">
        <v>41</v>
      </c>
      <c r="K46" s="22" t="s">
        <v>451</v>
      </c>
      <c r="L46" s="22" t="s">
        <v>422</v>
      </c>
      <c r="M46" s="27">
        <v>43748.520509259259</v>
      </c>
      <c r="N46" s="14" t="s">
        <v>395</v>
      </c>
      <c r="O46" s="14"/>
      <c r="P46" s="14" t="s">
        <v>395</v>
      </c>
      <c r="Q46" s="14" t="s">
        <v>150</v>
      </c>
      <c r="R46" s="14" t="s">
        <v>452</v>
      </c>
      <c r="S46" s="14" t="s">
        <v>150</v>
      </c>
      <c r="T46" s="15">
        <v>0</v>
      </c>
      <c r="U46" s="15">
        <v>0</v>
      </c>
      <c r="V46" s="15">
        <v>0</v>
      </c>
      <c r="W46" s="31"/>
      <c r="X46" s="22" t="s">
        <v>919</v>
      </c>
    </row>
    <row r="47" spans="2:24" ht="90" customHeight="1" x14ac:dyDescent="0.2">
      <c r="B47" s="26" t="s">
        <v>684</v>
      </c>
      <c r="C47" s="13">
        <v>6</v>
      </c>
      <c r="D47" s="13" t="s">
        <v>497</v>
      </c>
      <c r="E47" s="14" t="s">
        <v>23</v>
      </c>
      <c r="F47" s="14" t="s">
        <v>616</v>
      </c>
      <c r="G47" s="14" t="s">
        <v>115</v>
      </c>
      <c r="H47" s="14" t="s">
        <v>139</v>
      </c>
      <c r="I47" s="14" t="s">
        <v>52</v>
      </c>
      <c r="J47" s="14" t="s">
        <v>53</v>
      </c>
      <c r="K47" s="22" t="s">
        <v>498</v>
      </c>
      <c r="L47" s="22" t="s">
        <v>499</v>
      </c>
      <c r="M47" s="27">
        <v>43837.437905092593</v>
      </c>
      <c r="N47" s="14" t="s">
        <v>116</v>
      </c>
      <c r="O47" s="14"/>
      <c r="P47" s="14" t="s">
        <v>109</v>
      </c>
      <c r="Q47" s="14" t="s">
        <v>150</v>
      </c>
      <c r="R47" s="14" t="s">
        <v>500</v>
      </c>
      <c r="S47" s="14" t="s">
        <v>150</v>
      </c>
      <c r="T47" s="15">
        <v>0</v>
      </c>
      <c r="U47" s="15">
        <v>0</v>
      </c>
      <c r="V47" s="15">
        <v>0</v>
      </c>
      <c r="W47" s="31"/>
      <c r="X47" s="22" t="s">
        <v>1049</v>
      </c>
    </row>
    <row r="48" spans="2:24" ht="90" customHeight="1" x14ac:dyDescent="0.2">
      <c r="B48" s="26" t="s">
        <v>732</v>
      </c>
      <c r="C48" s="13">
        <v>6</v>
      </c>
      <c r="D48" s="13" t="s">
        <v>269</v>
      </c>
      <c r="E48" s="14" t="s">
        <v>23</v>
      </c>
      <c r="F48" s="14" t="s">
        <v>616</v>
      </c>
      <c r="G48" s="14" t="s">
        <v>103</v>
      </c>
      <c r="H48" s="14" t="s">
        <v>334</v>
      </c>
      <c r="I48" s="14" t="s">
        <v>50</v>
      </c>
      <c r="J48" s="14" t="s">
        <v>51</v>
      </c>
      <c r="K48" s="22" t="s">
        <v>287</v>
      </c>
      <c r="L48" s="22" t="s">
        <v>270</v>
      </c>
      <c r="M48" s="27">
        <v>43496.57813657407</v>
      </c>
      <c r="N48" s="14" t="s">
        <v>104</v>
      </c>
      <c r="O48" s="14"/>
      <c r="P48" s="14" t="s">
        <v>104</v>
      </c>
      <c r="Q48" s="14" t="s">
        <v>66</v>
      </c>
      <c r="R48" s="14" t="s">
        <v>288</v>
      </c>
      <c r="S48" s="14" t="s">
        <v>66</v>
      </c>
      <c r="T48" s="15">
        <v>0</v>
      </c>
      <c r="U48" s="15">
        <v>0</v>
      </c>
      <c r="V48" s="15">
        <v>0</v>
      </c>
      <c r="W48" s="31"/>
      <c r="X48" s="22" t="s">
        <v>1151</v>
      </c>
    </row>
    <row r="49" spans="2:24" ht="90" customHeight="1" x14ac:dyDescent="0.2">
      <c r="B49" s="26" t="s">
        <v>732</v>
      </c>
      <c r="C49" s="13">
        <v>6</v>
      </c>
      <c r="D49" s="13" t="s">
        <v>525</v>
      </c>
      <c r="E49" s="14" t="s">
        <v>23</v>
      </c>
      <c r="F49" s="14" t="s">
        <v>616</v>
      </c>
      <c r="G49" s="14" t="s">
        <v>62</v>
      </c>
      <c r="H49" s="14" t="s">
        <v>37</v>
      </c>
      <c r="I49" s="14" t="s">
        <v>36</v>
      </c>
      <c r="J49" s="14" t="s">
        <v>117</v>
      </c>
      <c r="K49" s="22" t="s">
        <v>674</v>
      </c>
      <c r="L49" s="22" t="s">
        <v>526</v>
      </c>
      <c r="M49" s="27">
        <v>43846.457430555551</v>
      </c>
      <c r="N49" s="14" t="s">
        <v>140</v>
      </c>
      <c r="O49" s="14"/>
      <c r="P49" s="14" t="s">
        <v>297</v>
      </c>
      <c r="Q49" s="14" t="s">
        <v>66</v>
      </c>
      <c r="R49" s="14" t="s">
        <v>675</v>
      </c>
      <c r="S49" s="14" t="s">
        <v>66</v>
      </c>
      <c r="T49" s="15">
        <v>0</v>
      </c>
      <c r="U49" s="15">
        <v>0</v>
      </c>
      <c r="V49" s="15">
        <v>0</v>
      </c>
      <c r="W49" s="31"/>
      <c r="X49" s="22" t="s">
        <v>1164</v>
      </c>
    </row>
    <row r="50" spans="2:24" ht="90" customHeight="1" x14ac:dyDescent="0.2">
      <c r="B50" s="26" t="s">
        <v>732</v>
      </c>
      <c r="C50" s="13">
        <v>6</v>
      </c>
      <c r="D50" s="13" t="s">
        <v>855</v>
      </c>
      <c r="E50" s="14" t="s">
        <v>23</v>
      </c>
      <c r="F50" s="14" t="s">
        <v>616</v>
      </c>
      <c r="G50" s="14" t="s">
        <v>65</v>
      </c>
      <c r="H50" s="14" t="s">
        <v>76</v>
      </c>
      <c r="I50" s="14" t="s">
        <v>52</v>
      </c>
      <c r="J50" s="14" t="s">
        <v>53</v>
      </c>
      <c r="K50" s="22" t="s">
        <v>856</v>
      </c>
      <c r="L50" s="22" t="s">
        <v>857</v>
      </c>
      <c r="M50" s="27">
        <v>43906.360787037032</v>
      </c>
      <c r="N50" s="14" t="s">
        <v>231</v>
      </c>
      <c r="O50" s="14" t="s">
        <v>231</v>
      </c>
      <c r="P50" s="14" t="s">
        <v>231</v>
      </c>
      <c r="Q50" s="14" t="s">
        <v>108</v>
      </c>
      <c r="R50" s="14" t="s">
        <v>858</v>
      </c>
      <c r="S50" s="14" t="s">
        <v>108</v>
      </c>
      <c r="T50" s="15">
        <v>0</v>
      </c>
      <c r="U50" s="15">
        <v>0</v>
      </c>
      <c r="V50" s="15">
        <v>0</v>
      </c>
      <c r="W50" s="31"/>
      <c r="X50" s="22" t="s">
        <v>1173</v>
      </c>
    </row>
    <row r="51" spans="2:24" ht="90" customHeight="1" x14ac:dyDescent="0.2">
      <c r="B51" s="26" t="s">
        <v>732</v>
      </c>
      <c r="C51" s="13">
        <v>6</v>
      </c>
      <c r="D51" s="13" t="s">
        <v>267</v>
      </c>
      <c r="E51" s="14" t="s">
        <v>23</v>
      </c>
      <c r="F51" s="14" t="s">
        <v>616</v>
      </c>
      <c r="G51" s="14" t="s">
        <v>65</v>
      </c>
      <c r="H51" s="14" t="s">
        <v>76</v>
      </c>
      <c r="I51" s="14" t="s">
        <v>130</v>
      </c>
      <c r="J51" s="14" t="s">
        <v>131</v>
      </c>
      <c r="K51" s="22" t="s">
        <v>285</v>
      </c>
      <c r="L51" s="22" t="s">
        <v>268</v>
      </c>
      <c r="M51" s="27">
        <v>43489.706064814811</v>
      </c>
      <c r="N51" s="14" t="s">
        <v>75</v>
      </c>
      <c r="O51" s="14" t="s">
        <v>75</v>
      </c>
      <c r="P51" s="14" t="s">
        <v>231</v>
      </c>
      <c r="Q51" s="14" t="s">
        <v>668</v>
      </c>
      <c r="R51" s="14" t="s">
        <v>286</v>
      </c>
      <c r="S51" s="14" t="s">
        <v>668</v>
      </c>
      <c r="T51" s="15">
        <v>34000</v>
      </c>
      <c r="U51" s="15">
        <v>0</v>
      </c>
      <c r="V51" s="15">
        <v>0</v>
      </c>
      <c r="W51" s="31"/>
      <c r="X51" s="22" t="s">
        <v>787</v>
      </c>
    </row>
    <row r="52" spans="2:24" ht="90" customHeight="1" x14ac:dyDescent="0.2">
      <c r="B52" s="26" t="s">
        <v>732</v>
      </c>
      <c r="C52" s="13">
        <v>6</v>
      </c>
      <c r="D52" s="13" t="s">
        <v>425</v>
      </c>
      <c r="E52" s="14" t="s">
        <v>23</v>
      </c>
      <c r="F52" s="14" t="s">
        <v>616</v>
      </c>
      <c r="G52" s="14" t="s">
        <v>65</v>
      </c>
      <c r="H52" s="14" t="s">
        <v>76</v>
      </c>
      <c r="I52" s="14" t="s">
        <v>52</v>
      </c>
      <c r="J52" s="14" t="s">
        <v>53</v>
      </c>
      <c r="K52" s="22" t="s">
        <v>426</v>
      </c>
      <c r="L52" s="22" t="s">
        <v>427</v>
      </c>
      <c r="M52" s="27">
        <v>43747.400648148148</v>
      </c>
      <c r="N52" s="14" t="s">
        <v>231</v>
      </c>
      <c r="O52" s="14"/>
      <c r="P52" s="14" t="s">
        <v>231</v>
      </c>
      <c r="Q52" s="14" t="s">
        <v>306</v>
      </c>
      <c r="R52" s="14" t="s">
        <v>428</v>
      </c>
      <c r="S52" s="14" t="s">
        <v>306</v>
      </c>
      <c r="T52" s="15">
        <v>0</v>
      </c>
      <c r="U52" s="15">
        <v>0</v>
      </c>
      <c r="V52" s="15">
        <v>0</v>
      </c>
      <c r="W52" s="31"/>
      <c r="X52" s="22" t="s">
        <v>1156</v>
      </c>
    </row>
    <row r="53" spans="2:24" ht="90" customHeight="1" x14ac:dyDescent="0.2">
      <c r="B53" s="26" t="s">
        <v>732</v>
      </c>
      <c r="C53" s="13">
        <v>6</v>
      </c>
      <c r="D53" s="13" t="s">
        <v>433</v>
      </c>
      <c r="E53" s="14" t="s">
        <v>23</v>
      </c>
      <c r="F53" s="14" t="s">
        <v>616</v>
      </c>
      <c r="G53" s="14" t="s">
        <v>187</v>
      </c>
      <c r="H53" s="14" t="s">
        <v>211</v>
      </c>
      <c r="I53" s="14" t="s">
        <v>188</v>
      </c>
      <c r="J53" s="14" t="s">
        <v>189</v>
      </c>
      <c r="K53" s="22" t="s">
        <v>437</v>
      </c>
      <c r="L53" s="22" t="s">
        <v>434</v>
      </c>
      <c r="M53" s="27">
        <v>43754.56287037037</v>
      </c>
      <c r="N53" s="14" t="s">
        <v>759</v>
      </c>
      <c r="O53" s="14"/>
      <c r="P53" s="14" t="s">
        <v>164</v>
      </c>
      <c r="Q53" s="14" t="s">
        <v>306</v>
      </c>
      <c r="R53" s="14" t="s">
        <v>438</v>
      </c>
      <c r="S53" s="14" t="s">
        <v>306</v>
      </c>
      <c r="T53" s="15">
        <v>9987.5</v>
      </c>
      <c r="U53" s="15">
        <v>0</v>
      </c>
      <c r="V53" s="15">
        <v>0</v>
      </c>
      <c r="W53" s="31"/>
      <c r="X53" s="22" t="s">
        <v>1159</v>
      </c>
    </row>
    <row r="54" spans="2:24" ht="90" customHeight="1" x14ac:dyDescent="0.2">
      <c r="B54" s="26" t="s">
        <v>732</v>
      </c>
      <c r="C54" s="13">
        <v>6</v>
      </c>
      <c r="D54" s="13" t="s">
        <v>215</v>
      </c>
      <c r="E54" s="14" t="s">
        <v>23</v>
      </c>
      <c r="F54" s="14" t="s">
        <v>616</v>
      </c>
      <c r="G54" s="14" t="s">
        <v>65</v>
      </c>
      <c r="H54" s="14" t="s">
        <v>76</v>
      </c>
      <c r="I54" s="14" t="s">
        <v>52</v>
      </c>
      <c r="J54" s="14" t="s">
        <v>53</v>
      </c>
      <c r="K54" s="22" t="s">
        <v>216</v>
      </c>
      <c r="L54" s="22" t="s">
        <v>217</v>
      </c>
      <c r="M54" s="27">
        <v>43307.598217592589</v>
      </c>
      <c r="N54" s="14" t="s">
        <v>218</v>
      </c>
      <c r="O54" s="14"/>
      <c r="P54" s="14" t="s">
        <v>75</v>
      </c>
      <c r="Q54" s="14" t="s">
        <v>150</v>
      </c>
      <c r="R54" s="14" t="s">
        <v>219</v>
      </c>
      <c r="S54" s="14" t="s">
        <v>150</v>
      </c>
      <c r="T54" s="15">
        <v>0</v>
      </c>
      <c r="U54" s="15">
        <v>0</v>
      </c>
      <c r="V54" s="15">
        <v>0</v>
      </c>
      <c r="W54" s="31"/>
      <c r="X54" s="22" t="s">
        <v>918</v>
      </c>
    </row>
    <row r="55" spans="2:24" ht="90" customHeight="1" x14ac:dyDescent="0.2">
      <c r="B55" s="26" t="s">
        <v>732</v>
      </c>
      <c r="C55" s="13">
        <v>6</v>
      </c>
      <c r="D55" s="13" t="s">
        <v>335</v>
      </c>
      <c r="E55" s="14" t="s">
        <v>23</v>
      </c>
      <c r="F55" s="14" t="s">
        <v>616</v>
      </c>
      <c r="G55" s="14" t="s">
        <v>62</v>
      </c>
      <c r="H55" s="14" t="s">
        <v>37</v>
      </c>
      <c r="I55" s="14" t="s">
        <v>36</v>
      </c>
      <c r="J55" s="14" t="s">
        <v>117</v>
      </c>
      <c r="K55" s="22" t="s">
        <v>336</v>
      </c>
      <c r="L55" s="22" t="s">
        <v>788</v>
      </c>
      <c r="M55" s="27">
        <v>43640.400729166664</v>
      </c>
      <c r="N55" s="14" t="s">
        <v>337</v>
      </c>
      <c r="O55" s="14" t="s">
        <v>337</v>
      </c>
      <c r="P55" s="14" t="s">
        <v>140</v>
      </c>
      <c r="Q55" s="14" t="s">
        <v>150</v>
      </c>
      <c r="R55" s="14" t="s">
        <v>338</v>
      </c>
      <c r="S55" s="14" t="s">
        <v>150</v>
      </c>
      <c r="T55" s="15">
        <v>43000</v>
      </c>
      <c r="U55" s="15">
        <v>0</v>
      </c>
      <c r="V55" s="15">
        <v>0</v>
      </c>
      <c r="W55" s="31"/>
      <c r="X55" s="22" t="s">
        <v>918</v>
      </c>
    </row>
    <row r="56" spans="2:24" ht="90" customHeight="1" x14ac:dyDescent="0.2">
      <c r="B56" s="26" t="s">
        <v>732</v>
      </c>
      <c r="C56" s="13">
        <v>6</v>
      </c>
      <c r="D56" s="13" t="s">
        <v>429</v>
      </c>
      <c r="E56" s="14" t="s">
        <v>23</v>
      </c>
      <c r="F56" s="14" t="s">
        <v>616</v>
      </c>
      <c r="G56" s="14" t="s">
        <v>65</v>
      </c>
      <c r="H56" s="14" t="s">
        <v>76</v>
      </c>
      <c r="I56" s="14" t="s">
        <v>52</v>
      </c>
      <c r="J56" s="14" t="s">
        <v>53</v>
      </c>
      <c r="K56" s="22" t="s">
        <v>430</v>
      </c>
      <c r="L56" s="22" t="s">
        <v>1157</v>
      </c>
      <c r="M56" s="27">
        <v>43747.404027777775</v>
      </c>
      <c r="N56" s="14" t="s">
        <v>231</v>
      </c>
      <c r="O56" s="14"/>
      <c r="P56" s="14" t="s">
        <v>231</v>
      </c>
      <c r="Q56" s="14" t="s">
        <v>150</v>
      </c>
      <c r="R56" s="14" t="s">
        <v>431</v>
      </c>
      <c r="S56" s="14" t="s">
        <v>150</v>
      </c>
      <c r="T56" s="15">
        <v>0</v>
      </c>
      <c r="U56" s="15">
        <v>0</v>
      </c>
      <c r="V56" s="15">
        <v>0</v>
      </c>
      <c r="W56" s="31"/>
      <c r="X56" s="22" t="s">
        <v>1158</v>
      </c>
    </row>
    <row r="57" spans="2:24" ht="90" customHeight="1" x14ac:dyDescent="0.2">
      <c r="B57" s="26" t="s">
        <v>732</v>
      </c>
      <c r="C57" s="13">
        <v>6</v>
      </c>
      <c r="D57" s="13" t="s">
        <v>789</v>
      </c>
      <c r="E57" s="14" t="s">
        <v>23</v>
      </c>
      <c r="F57" s="14" t="s">
        <v>616</v>
      </c>
      <c r="G57" s="14" t="s">
        <v>62</v>
      </c>
      <c r="H57" s="14" t="s">
        <v>37</v>
      </c>
      <c r="I57" s="14" t="s">
        <v>36</v>
      </c>
      <c r="J57" s="14" t="s">
        <v>117</v>
      </c>
      <c r="K57" s="22" t="s">
        <v>801</v>
      </c>
      <c r="L57" s="22" t="s">
        <v>790</v>
      </c>
      <c r="M57" s="27">
        <v>43879.66847222222</v>
      </c>
      <c r="N57" s="14" t="s">
        <v>337</v>
      </c>
      <c r="O57" s="14"/>
      <c r="P57" s="14" t="s">
        <v>140</v>
      </c>
      <c r="Q57" s="14" t="s">
        <v>150</v>
      </c>
      <c r="R57" s="14" t="s">
        <v>802</v>
      </c>
      <c r="S57" s="14" t="s">
        <v>150</v>
      </c>
      <c r="T57" s="15">
        <v>0</v>
      </c>
      <c r="U57" s="15">
        <v>0</v>
      </c>
      <c r="V57" s="15">
        <v>0</v>
      </c>
      <c r="W57" s="31"/>
      <c r="X57" s="22" t="s">
        <v>1167</v>
      </c>
    </row>
    <row r="58" spans="2:24" ht="90" customHeight="1" x14ac:dyDescent="0.2">
      <c r="B58" s="26" t="s">
        <v>732</v>
      </c>
      <c r="C58" s="13">
        <v>6</v>
      </c>
      <c r="D58" s="13" t="s">
        <v>441</v>
      </c>
      <c r="E58" s="14" t="s">
        <v>23</v>
      </c>
      <c r="F58" s="14" t="s">
        <v>616</v>
      </c>
      <c r="G58" s="14" t="s">
        <v>103</v>
      </c>
      <c r="H58" s="14" t="s">
        <v>334</v>
      </c>
      <c r="I58" s="14" t="s">
        <v>188</v>
      </c>
      <c r="J58" s="14" t="s">
        <v>189</v>
      </c>
      <c r="K58" s="22" t="s">
        <v>457</v>
      </c>
      <c r="L58" s="22" t="s">
        <v>442</v>
      </c>
      <c r="M58" s="27">
        <v>43762.589594907404</v>
      </c>
      <c r="N58" s="14" t="s">
        <v>140</v>
      </c>
      <c r="O58" s="14" t="s">
        <v>140</v>
      </c>
      <c r="P58" s="14" t="s">
        <v>297</v>
      </c>
      <c r="Q58" s="14" t="s">
        <v>203</v>
      </c>
      <c r="R58" s="14" t="s">
        <v>458</v>
      </c>
      <c r="S58" s="14" t="s">
        <v>203</v>
      </c>
      <c r="T58" s="15">
        <v>160000</v>
      </c>
      <c r="U58" s="15">
        <v>160000</v>
      </c>
      <c r="V58" s="15">
        <v>0</v>
      </c>
      <c r="W58" s="31">
        <v>44043</v>
      </c>
      <c r="X58" s="22" t="s">
        <v>1160</v>
      </c>
    </row>
  </sheetData>
  <autoFilter ref="B3:X3" xr:uid="{00000000-0009-0000-0000-000001000000}">
    <sortState xmlns:xlrd2="http://schemas.microsoft.com/office/spreadsheetml/2017/richdata2" ref="B4:X205">
      <sortCondition ref="B3"/>
    </sortState>
  </autoFilter>
  <mergeCells count="3">
    <mergeCell ref="B2:F2"/>
    <mergeCell ref="K2:L2"/>
    <mergeCell ref="T2:X2"/>
  </mergeCells>
  <conditionalFormatting sqref="K1:K1048576">
    <cfRule type="containsText" dxfId="153" priority="82" operator="containsText" text="FPFM">
      <formula>NOT(ISERROR(SEARCH("FPFM",K1)))</formula>
    </cfRule>
  </conditionalFormatting>
  <conditionalFormatting sqref="L1 L3:L1048576">
    <cfRule type="containsText" dxfId="152" priority="81" operator="containsText" text="FPFM">
      <formula>NOT(ISERROR(SEARCH("FPFM",L1)))</formula>
    </cfRule>
  </conditionalFormatting>
  <conditionalFormatting sqref="L4:L58 D4:D58">
    <cfRule type="expression" dxfId="151" priority="76" stopIfTrue="1">
      <formula>C4=3</formula>
    </cfRule>
    <cfRule type="expression" dxfId="150" priority="77" stopIfTrue="1">
      <formula>C4=2</formula>
    </cfRule>
    <cfRule type="expression" dxfId="149" priority="78" stopIfTrue="1">
      <formula>C4=1</formula>
    </cfRule>
    <cfRule type="expression" dxfId="148" priority="79" stopIfTrue="1">
      <formula>C4=0</formula>
    </cfRule>
    <cfRule type="expression" dxfId="147" priority="80" stopIfTrue="1">
      <formula>C4=6</formula>
    </cfRule>
  </conditionalFormatting>
  <conditionalFormatting sqref="L4:L58 D4:D58">
    <cfRule type="expression" dxfId="146" priority="75" stopIfTrue="1">
      <formula>C4=7</formula>
    </cfRule>
  </conditionalFormatting>
  <conditionalFormatting sqref="T4:W58">
    <cfRule type="cellIs" dxfId="145" priority="73" operator="greaterThanOrEqual">
      <formula>300000</formula>
    </cfRule>
    <cfRule type="cellIs" dxfId="144" priority="74" operator="greaterThanOrEqual">
      <formula>150000</formula>
    </cfRule>
  </conditionalFormatting>
  <conditionalFormatting sqref="C4:C58">
    <cfRule type="containsText" dxfId="143" priority="65" stopIfTrue="1" operator="containsText" text="3">
      <formula>NOT(ISERROR(SEARCH("3",C4)))</formula>
    </cfRule>
    <cfRule type="containsText" dxfId="142" priority="66" stopIfTrue="1" operator="containsText" text="2">
      <formula>NOT(ISERROR(SEARCH("2",C4)))</formula>
    </cfRule>
    <cfRule type="containsText" dxfId="141" priority="67" stopIfTrue="1" operator="containsText" text="1">
      <formula>NOT(ISERROR(SEARCH("1",C4)))</formula>
    </cfRule>
    <cfRule type="containsText" dxfId="140" priority="68" stopIfTrue="1" operator="containsText" text="0">
      <formula>NOT(ISERROR(SEARCH("0",C4)))</formula>
    </cfRule>
    <cfRule type="containsText" dxfId="139" priority="69" stopIfTrue="1" operator="containsText" text="6">
      <formula>NOT(ISERROR(SEARCH("6",C4)))</formula>
    </cfRule>
  </conditionalFormatting>
  <conditionalFormatting sqref="E4:F58 M4:M58">
    <cfRule type="containsText" dxfId="138" priority="47" stopIfTrue="1" operator="containsText" text="Approved Scope &amp; Budget FAM">
      <formula>NOT(ISERROR(SEARCH("Approved Scope &amp; Budget FAM",E4)))</formula>
    </cfRule>
    <cfRule type="containsText" dxfId="137" priority="48" stopIfTrue="1" operator="containsText" text="Approved Scope &amp; Budget PAM">
      <formula>NOT(ISERROR(SEARCH("Approved Scope &amp; Budget PAM",E4)))</formula>
    </cfRule>
    <cfRule type="containsText" dxfId="136" priority="49" stopIfTrue="1" operator="containsText" text="Approved-Design &amp; Estimate FAM">
      <formula>NOT(ISERROR(SEARCH("Approved-Design &amp; Estimate FAM",E4)))</formula>
    </cfRule>
    <cfRule type="containsText" dxfId="135" priority="50" stopIfTrue="1" operator="containsText" text="Construction">
      <formula>NOT(ISERROR(SEARCH("Construction",E4)))</formula>
    </cfRule>
    <cfRule type="containsText" dxfId="134" priority="51" stopIfTrue="1" operator="containsText" text="Design Estimate Review">
      <formula>NOT(ISERROR(SEARCH("Design Estimate Review",E4)))</formula>
    </cfRule>
    <cfRule type="containsText" dxfId="133" priority="52" stopIfTrue="1" operator="containsText" text="In Design">
      <formula>NOT(ISERROR(SEARCH("In Design",E4)))</formula>
    </cfRule>
    <cfRule type="containsText" dxfId="132" priority="53" stopIfTrue="1" operator="containsText" text="Project Completed">
      <formula>NOT(ISERROR(SEARCH("Project Completed",E4)))</formula>
    </cfRule>
    <cfRule type="containsText" dxfId="131" priority="54" stopIfTrue="1" operator="containsText" text="Project On Hold Design Services">
      <formula>NOT(ISERROR(SEARCH("Project On Hold Design Services",E4)))</formula>
    </cfRule>
    <cfRule type="containsText" dxfId="130" priority="55" stopIfTrue="1" operator="containsText" text="Project On Hold FAM">
      <formula>NOT(ISERROR(SEARCH("Project On Hold FAM",E4)))</formula>
    </cfRule>
    <cfRule type="containsText" dxfId="129" priority="56" stopIfTrue="1" operator="containsText" text="Project On Hold PAM">
      <formula>NOT(ISERROR(SEARCH("Project On Hold PAM",E4)))</formula>
    </cfRule>
    <cfRule type="containsText" dxfId="128" priority="57" stopIfTrue="1" operator="containsText" text="Punch List">
      <formula>NOT(ISERROR(SEARCH("Punch List",E4)))</formula>
    </cfRule>
    <cfRule type="containsText" dxfId="127" priority="58" stopIfTrue="1" operator="containsText" text="Rejected Scope &amp; Budget">
      <formula>NOT(ISERROR(SEARCH("Rejected Scope &amp; Budget",E4)))</formula>
    </cfRule>
    <cfRule type="containsText" dxfId="126" priority="59" stopIfTrue="1" operator="containsText" text="Requested">
      <formula>NOT(ISERROR(SEARCH("Requested",E4)))</formula>
    </cfRule>
    <cfRule type="containsText" dxfId="125" priority="60" stopIfTrue="1" operator="containsText" text="FM Scheduling">
      <formula>NOT(ISERROR(SEARCH("FM Scheduling",E4)))</formula>
    </cfRule>
    <cfRule type="containsText" dxfId="124" priority="61" stopIfTrue="1" operator="containsText" text="Scope &amp; Budget Review">
      <formula>NOT(ISERROR(SEARCH("Scope &amp; Budget Review",E4)))</formula>
    </cfRule>
    <cfRule type="containsText" dxfId="123" priority="62" stopIfTrue="1" operator="containsText" text="Bidding">
      <formula>NOT(ISERROR(SEARCH("Bidding",E4)))</formula>
    </cfRule>
    <cfRule type="containsText" dxfId="122" priority="63" stopIfTrue="1" operator="containsText" text="Scope &amp; Budget Req">
      <formula>NOT(ISERROR(SEARCH("Scope &amp; Budget Req",E4)))</formula>
    </cfRule>
    <cfRule type="containsText" dxfId="121" priority="64" stopIfTrue="1" operator="containsText" text="Waiting Design">
      <formula>NOT(ISERROR(SEARCH("Waiting Design",E4)))</formula>
    </cfRule>
  </conditionalFormatting>
  <conditionalFormatting sqref="Q4:S58 J4:J58">
    <cfRule type="containsText" dxfId="120" priority="36" stopIfTrue="1" operator="containsText" text="Requested">
      <formula>NOT(ISERROR(SEARCH("Requested",J4)))</formula>
    </cfRule>
    <cfRule type="containsText" dxfId="119" priority="37" stopIfTrue="1" operator="containsText" text="Scope &amp; Budget Requested">
      <formula>NOT(ISERROR(SEARCH("Scope &amp; Budget Requested",J4)))</formula>
    </cfRule>
    <cfRule type="containsText" dxfId="118" priority="38" stopIfTrue="1" operator="containsText" text="Scope &amp; Budget Review">
      <formula>NOT(ISERROR(SEARCH("Scope &amp; Budget Review",J4)))</formula>
    </cfRule>
    <cfRule type="containsText" dxfId="117" priority="39" stopIfTrue="1" operator="containsText" text="Approved Scope &amp; Budget">
      <formula>NOT(ISERROR(SEARCH("Approved Scope &amp; Budget",J4)))</formula>
    </cfRule>
    <cfRule type="containsText" dxfId="116" priority="40" stopIfTrue="1" operator="containsText" text="Waiting Design">
      <formula>NOT(ISERROR(SEARCH("Waiting Design",J4)))</formula>
    </cfRule>
    <cfRule type="containsText" dxfId="115" priority="41" stopIfTrue="1" operator="containsText" text="In Design">
      <formula>NOT(ISERROR(SEARCH("In Design",J4)))</formula>
    </cfRule>
    <cfRule type="containsText" dxfId="114" priority="42" stopIfTrue="1" operator="containsText" text="Design &amp; Estimate Submitted">
      <formula>NOT(ISERROR(SEARCH("Design &amp; Estimate Submitted",J4)))</formula>
    </cfRule>
    <cfRule type="containsText" dxfId="113" priority="43" stopIfTrue="1" operator="containsText" text="Approved Design &amp; Estimate">
      <formula>NOT(ISERROR(SEARCH("Approved Design &amp; Estimate",J4)))</formula>
    </cfRule>
    <cfRule type="containsText" dxfId="112" priority="44" stopIfTrue="1" operator="containsText" text="Purchasing">
      <formula>NOT(ISERROR(SEARCH("Purchasing",J4)))</formula>
    </cfRule>
    <cfRule type="containsText" dxfId="111" priority="45" stopIfTrue="1" operator="containsText" text="In Construction">
      <formula>NOT(ISERROR(SEARCH("In Construction",J4)))</formula>
    </cfRule>
    <cfRule type="containsText" dxfId="110" priority="46" stopIfTrue="1" operator="containsText" text="Punch List">
      <formula>NOT(ISERROR(SEARCH("Punch List",J4)))</formula>
    </cfRule>
  </conditionalFormatting>
  <conditionalFormatting sqref="C4:C58">
    <cfRule type="containsText" dxfId="109" priority="35" stopIfTrue="1" operator="containsText" text="7">
      <formula>NOT(ISERROR(SEARCH("7",C4)))</formula>
    </cfRule>
  </conditionalFormatting>
  <conditionalFormatting sqref="H4:H58 O4:O58">
    <cfRule type="containsText" dxfId="108" priority="22" stopIfTrue="1" operator="containsText" text="Health Services">
      <formula>NOT(ISERROR(SEARCH("Health Services",H4)))</formula>
    </cfRule>
    <cfRule type="containsText" dxfId="107" priority="23" stopIfTrue="1" operator="containsText" text="Venture">
      <formula>NOT(ISERROR(SEARCH("Venture",H4)))</formula>
    </cfRule>
    <cfRule type="containsText" dxfId="106" priority="24" stopIfTrue="1" operator="containsText" text="Counseling Center">
      <formula>NOT(ISERROR(SEARCH("Counseling Center",H4)))</formula>
    </cfRule>
    <cfRule type="containsText" dxfId="105" priority="25" stopIfTrue="1" operator="containsText" text="University Center">
      <formula>NOT(ISERROR(SEARCH("University Center",H4)))</formula>
    </cfRule>
    <cfRule type="containsText" dxfId="104" priority="26" stopIfTrue="1" operator="containsText" text="Dean of Students">
      <formula>NOT(ISERROR(SEARCH("Dean of Students",H4)))</formula>
    </cfRule>
    <cfRule type="containsText" dxfId="103" priority="27" stopIfTrue="1" operator="containsText" text="Housing and Residence Life">
      <formula>NOT(ISERROR(SEARCH("Housing and Residence Life",H4)))</formula>
    </cfRule>
    <cfRule type="containsText" dxfId="102" priority="28" stopIfTrue="1" operator="containsText" text="Belk Gym">
      <formula>NOT(ISERROR(SEARCH("Belk Gym",H4)))</formula>
    </cfRule>
    <cfRule type="containsText" dxfId="101" priority="29" stopIfTrue="1" operator="containsText" text="Recreational Facilities">
      <formula>NOT(ISERROR(SEARCH("Recreational Facilities",H4)))</formula>
    </cfRule>
    <cfRule type="containsText" dxfId="100" priority="30" stopIfTrue="1" operator="containsText" text="Business Affairs VC">
      <formula>NOT(ISERROR(SEARCH("Business Affairs VC",H4)))</formula>
    </cfRule>
    <cfRule type="containsText" dxfId="99" priority="31" stopIfTrue="1" operator="containsText" text="Business Services AVC">
      <formula>NOT(ISERROR(SEARCH("Business Services AVC",H4)))</formula>
    </cfRule>
    <cfRule type="containsText" dxfId="98" priority="32" stopIfTrue="1" operator="containsText" text="Dining">
      <formula>NOT(ISERROR(SEARCH("Dining",H4)))</formula>
    </cfRule>
    <cfRule type="containsText" dxfId="97" priority="33" stopIfTrue="1" operator="containsText" text="Auxillary Operations">
      <formula>NOT(ISERROR(SEARCH("Auxillary Operations",H4)))</formula>
    </cfRule>
    <cfRule type="containsText" dxfId="96" priority="34" stopIfTrue="1" operator="containsText" text="Capital Improvements">
      <formula>NOT(ISERROR(SEARCH("Capital Improvements",H4)))</formula>
    </cfRule>
  </conditionalFormatting>
  <conditionalFormatting sqref="H4:H58 O4:O58">
    <cfRule type="containsText" dxfId="95" priority="19" stopIfTrue="1" operator="containsText" text="Parking &amp; Transportation Services">
      <formula>NOT(ISERROR(SEARCH("Parking &amp; Transportation Services",H4)))</formula>
    </cfRule>
    <cfRule type="containsText" dxfId="94" priority="20" stopIfTrue="1" operator="containsText" text="Auxiliary Operations">
      <formula>NOT(ISERROR(SEARCH("Auxiliary Operations",H4)))</formula>
    </cfRule>
    <cfRule type="containsText" dxfId="93" priority="21" stopIfTrue="1" operator="containsText" text="Recreational Services">
      <formula>NOT(ISERROR(SEARCH("Recreational Services",H4)))</formula>
    </cfRule>
  </conditionalFormatting>
  <conditionalFormatting sqref="E4:F58 M4:M58">
    <cfRule type="containsText" dxfId="92" priority="17" stopIfTrue="1" operator="containsText" text="Approved-Design &amp; Estimate PAM">
      <formula>NOT(ISERROR(SEARCH("Approved-Design &amp; Estimate PAM",E4)))</formula>
    </cfRule>
    <cfRule type="containsText" dxfId="91" priority="18" stopIfTrue="1" operator="containsText" text="Rejected-Design &amp; Estimate PAM">
      <formula>NOT(ISERROR(SEARCH("Rejected-Design &amp; Estimate PAM",E4)))</formula>
    </cfRule>
  </conditionalFormatting>
  <conditionalFormatting sqref="E4:F58">
    <cfRule type="cellIs" dxfId="90" priority="14" stopIfTrue="1" operator="equal">
      <formula>"Scope &amp; Budget Requested"</formula>
    </cfRule>
  </conditionalFormatting>
  <conditionalFormatting sqref="H4:H58">
    <cfRule type="cellIs" dxfId="89" priority="11" stopIfTrue="1" operator="equal">
      <formula>"Student Activity Center"</formula>
    </cfRule>
    <cfRule type="cellIs" dxfId="88" priority="12" stopIfTrue="1" operator="equal">
      <formula>"Student Union"</formula>
    </cfRule>
    <cfRule type="cellIs" dxfId="87" priority="13" stopIfTrue="1" operator="equal">
      <formula>"Mail Services"</formula>
    </cfRule>
  </conditionalFormatting>
  <conditionalFormatting sqref="B4:B58">
    <cfRule type="cellIs" dxfId="86" priority="7" operator="equal">
      <formula>"BA"</formula>
    </cfRule>
    <cfRule type="cellIs" dxfId="85" priority="8" operator="equal">
      <formula>"SA"</formula>
    </cfRule>
    <cfRule type="cellIs" dxfId="84" priority="9" operator="equal">
      <formula>"IF"</formula>
    </cfRule>
    <cfRule type="cellIs" dxfId="83" priority="10" operator="equal">
      <formula>"AA"</formula>
    </cfRule>
  </conditionalFormatting>
  <conditionalFormatting sqref="X4:X58">
    <cfRule type="notContainsBlanks" dxfId="82" priority="2" stopIfTrue="1">
      <formula>LEN(TRIM(X4))&gt;0</formula>
    </cfRule>
  </conditionalFormatting>
  <conditionalFormatting sqref="X4:X58">
    <cfRule type="containsText" dxfId="81" priority="1" stopIfTrue="1" operator="containsText" text="N/A">
      <formula>NOT(ISERROR(SEARCH("N/A",X4)))</formula>
    </cfRule>
  </conditionalFormatting>
  <printOptions horizontalCentered="1"/>
  <pageMargins left="0" right="0" top="0.28000000000000003" bottom="0.44" header="0.17" footer="0.18"/>
  <pageSetup scale="50" orientation="landscape" r:id="rId1"/>
  <headerFooter>
    <oddFooter>&amp;C&amp;P - &amp;N</oddFooter>
  </headerFooter>
  <extLst>
    <ext xmlns:x14="http://schemas.microsoft.com/office/spreadsheetml/2009/9/main" uri="{78C0D931-6437-407d-A8EE-F0AAD7539E65}">
      <x14:conditionalFormattings>
        <x14:conditionalFormatting xmlns:xm="http://schemas.microsoft.com/office/excel/2006/main">
          <x14:cfRule type="endsWith" priority="83" stopIfTrue="1" operator="endsWith" id="{5CBC34D3-8244-4D90-A73C-53527C13B7D5}">
            <xm:f>RIGHT(N1,1)="D"</xm:f>
            <x14:dxf>
              <fill>
                <patternFill>
                  <bgColor rgb="FF99CCFF"/>
                </patternFill>
              </fill>
            </x14:dxf>
          </x14:cfRule>
          <xm:sqref>Q1 N2 R3 Q4:Q58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
  <sheetViews>
    <sheetView tabSelected="1" topLeftCell="O1" zoomScaleNormal="100" zoomScaleSheetLayoutView="95" workbookViewId="0">
      <selection activeCell="X22" sqref="X22"/>
    </sheetView>
  </sheetViews>
  <sheetFormatPr defaultRowHeight="90" customHeight="1" outlineLevelCol="1" x14ac:dyDescent="0.2"/>
  <cols>
    <col min="1" max="1" width="2" style="2" customWidth="1"/>
    <col min="2" max="3" width="5.28515625" style="12" customWidth="1"/>
    <col min="4" max="4" width="8.42578125" style="10" customWidth="1"/>
    <col min="5" max="6" width="13" style="11" customWidth="1"/>
    <col min="7" max="7" width="6.85546875" style="2" hidden="1" customWidth="1" outlineLevel="1"/>
    <col min="8" max="8" width="13.140625" style="3" customWidth="1" collapsed="1"/>
    <col min="9" max="9" width="2.42578125" style="2" hidden="1" customWidth="1" outlineLevel="1"/>
    <col min="10" max="10" width="12" style="3" customWidth="1" collapsed="1"/>
    <col min="11" max="11" width="20.7109375" style="3" bestFit="1" customWidth="1"/>
    <col min="12" max="12" width="36.42578125" style="21" bestFit="1" customWidth="1"/>
    <col min="13" max="13" width="13" style="2" bestFit="1" customWidth="1"/>
    <col min="14" max="14" width="13.7109375" style="4" bestFit="1" customWidth="1"/>
    <col min="15" max="15" width="14.42578125" style="4" bestFit="1" customWidth="1" outlineLevel="1"/>
    <col min="16" max="16" width="13.7109375" style="2" bestFit="1" customWidth="1"/>
    <col min="17" max="17" width="13.7109375" style="3" bestFit="1" customWidth="1" outlineLevel="1"/>
    <col min="18" max="18" width="12.5703125" style="5" bestFit="1" customWidth="1"/>
    <col min="19" max="19" width="15.7109375" style="23" bestFit="1" customWidth="1"/>
    <col min="20" max="20" width="21.140625" style="2" bestFit="1" customWidth="1"/>
    <col min="21" max="21" width="17.42578125" style="2" bestFit="1" customWidth="1"/>
    <col min="22" max="22" width="15.140625" style="2" bestFit="1" customWidth="1"/>
    <col min="23" max="23" width="14" style="2" customWidth="1" outlineLevel="1"/>
    <col min="24" max="24" width="79.7109375" style="2" customWidth="1"/>
    <col min="25" max="25" width="2.42578125" style="1" customWidth="1"/>
    <col min="26" max="16384" width="9.140625" style="1"/>
  </cols>
  <sheetData>
    <row r="1" spans="2:26" s="2" customFormat="1" ht="9.75" customHeight="1" x14ac:dyDescent="0.2">
      <c r="B1" s="12"/>
      <c r="C1" s="12"/>
      <c r="D1" s="10"/>
      <c r="E1" s="11"/>
      <c r="F1" s="11"/>
      <c r="H1" s="3"/>
      <c r="J1" s="3"/>
      <c r="K1" s="3"/>
      <c r="L1" s="20"/>
      <c r="N1" s="4"/>
      <c r="O1" s="4"/>
      <c r="P1" s="4"/>
      <c r="R1" s="3"/>
      <c r="S1" s="23"/>
      <c r="T1" s="5"/>
    </row>
    <row r="2" spans="2:26" s="2" customFormat="1" ht="48" customHeight="1" thickBot="1" x14ac:dyDescent="0.25">
      <c r="B2" s="36" t="s">
        <v>746</v>
      </c>
      <c r="C2" s="36"/>
      <c r="D2" s="36"/>
      <c r="E2" s="36"/>
      <c r="F2" s="36"/>
      <c r="G2" s="6"/>
      <c r="H2" s="7"/>
      <c r="I2" s="6"/>
      <c r="J2" s="7"/>
      <c r="K2" s="35">
        <v>44026</v>
      </c>
      <c r="L2" s="35"/>
      <c r="M2" s="19"/>
      <c r="N2" s="28"/>
      <c r="O2" s="29"/>
      <c r="P2" s="29"/>
      <c r="S2" s="24"/>
      <c r="T2" s="37" t="s">
        <v>1198</v>
      </c>
      <c r="U2" s="38"/>
      <c r="V2" s="38"/>
      <c r="W2" s="38"/>
      <c r="X2" s="38"/>
    </row>
    <row r="3" spans="2:26" ht="71.25" customHeight="1" x14ac:dyDescent="0.2">
      <c r="B3" s="16" t="s">
        <v>677</v>
      </c>
      <c r="C3" s="16" t="s">
        <v>0</v>
      </c>
      <c r="D3" s="8" t="s">
        <v>1253</v>
      </c>
      <c r="E3" s="8" t="s">
        <v>3</v>
      </c>
      <c r="F3" s="8" t="s">
        <v>676</v>
      </c>
      <c r="G3" s="17" t="s">
        <v>2</v>
      </c>
      <c r="H3" s="8" t="s">
        <v>16</v>
      </c>
      <c r="I3" s="17" t="s">
        <v>14</v>
      </c>
      <c r="J3" s="8" t="s">
        <v>4</v>
      </c>
      <c r="K3" s="8" t="s">
        <v>15</v>
      </c>
      <c r="L3" s="8" t="s">
        <v>5</v>
      </c>
      <c r="M3" s="8" t="s">
        <v>6</v>
      </c>
      <c r="N3" s="8" t="s">
        <v>7</v>
      </c>
      <c r="O3" s="8" t="s">
        <v>81</v>
      </c>
      <c r="P3" s="8" t="s">
        <v>12</v>
      </c>
      <c r="Q3" s="8" t="s">
        <v>10</v>
      </c>
      <c r="R3" s="8" t="s">
        <v>8</v>
      </c>
      <c r="S3" s="8" t="s">
        <v>9</v>
      </c>
      <c r="T3" s="9" t="s">
        <v>18</v>
      </c>
      <c r="U3" s="9" t="s">
        <v>794</v>
      </c>
      <c r="V3" s="9" t="s">
        <v>11</v>
      </c>
      <c r="W3" s="9" t="s">
        <v>795</v>
      </c>
      <c r="X3" s="30" t="s">
        <v>13</v>
      </c>
      <c r="Y3" s="25"/>
      <c r="Z3" s="18"/>
    </row>
    <row r="4" spans="2:26" ht="242.25" x14ac:dyDescent="0.2">
      <c r="B4" s="26"/>
      <c r="C4" s="13">
        <v>0</v>
      </c>
      <c r="D4" s="33" t="s">
        <v>1254</v>
      </c>
      <c r="E4" s="14" t="s">
        <v>527</v>
      </c>
      <c r="F4" s="14" t="s">
        <v>528</v>
      </c>
      <c r="G4" s="14" t="s">
        <v>533</v>
      </c>
      <c r="H4" s="14" t="s">
        <v>534</v>
      </c>
      <c r="I4" s="14" t="s">
        <v>26</v>
      </c>
      <c r="J4" s="14" t="s">
        <v>27</v>
      </c>
      <c r="K4" s="22" t="s">
        <v>585</v>
      </c>
      <c r="L4" s="22" t="s">
        <v>586</v>
      </c>
      <c r="M4" s="27">
        <v>43788.629120370366</v>
      </c>
      <c r="N4" s="14"/>
      <c r="O4" s="14"/>
      <c r="P4" s="14" t="s">
        <v>60</v>
      </c>
      <c r="Q4" s="14" t="s">
        <v>48</v>
      </c>
      <c r="R4" s="14"/>
      <c r="S4" s="14" t="s">
        <v>22</v>
      </c>
      <c r="T4" s="15">
        <v>7336875</v>
      </c>
      <c r="U4" s="15">
        <v>9521643</v>
      </c>
      <c r="V4" s="15">
        <v>0</v>
      </c>
      <c r="W4" s="31"/>
      <c r="X4" s="22" t="s">
        <v>1277</v>
      </c>
    </row>
    <row r="5" spans="2:26" ht="267.75" x14ac:dyDescent="0.2">
      <c r="B5" s="26"/>
      <c r="C5" s="13">
        <v>0</v>
      </c>
      <c r="D5" s="32" t="s">
        <v>1255</v>
      </c>
      <c r="E5" s="14" t="s">
        <v>527</v>
      </c>
      <c r="F5" s="14" t="s">
        <v>528</v>
      </c>
      <c r="G5" s="14" t="s">
        <v>533</v>
      </c>
      <c r="H5" s="14" t="s">
        <v>534</v>
      </c>
      <c r="I5" s="14" t="s">
        <v>36</v>
      </c>
      <c r="J5" s="14" t="s">
        <v>117</v>
      </c>
      <c r="K5" s="22" t="s">
        <v>535</v>
      </c>
      <c r="L5" s="22" t="s">
        <v>536</v>
      </c>
      <c r="M5" s="27">
        <v>43836.303888888884</v>
      </c>
      <c r="N5" s="14"/>
      <c r="O5" s="14"/>
      <c r="P5" s="14" t="s">
        <v>60</v>
      </c>
      <c r="Q5" s="14" t="s">
        <v>48</v>
      </c>
      <c r="R5" s="14"/>
      <c r="S5" s="14" t="s">
        <v>66</v>
      </c>
      <c r="T5" s="15">
        <v>428309.49</v>
      </c>
      <c r="U5" s="15">
        <v>345843.37</v>
      </c>
      <c r="V5" s="15">
        <v>0</v>
      </c>
      <c r="W5" s="31"/>
      <c r="X5" s="22" t="s">
        <v>1280</v>
      </c>
    </row>
    <row r="6" spans="2:26" ht="90" customHeight="1" x14ac:dyDescent="0.2">
      <c r="B6" s="26"/>
      <c r="C6" s="13">
        <v>0</v>
      </c>
      <c r="D6" s="32" t="s">
        <v>1256</v>
      </c>
      <c r="E6" s="14" t="s">
        <v>527</v>
      </c>
      <c r="F6" s="14" t="s">
        <v>528</v>
      </c>
      <c r="G6" s="14" t="s">
        <v>533</v>
      </c>
      <c r="H6" s="14" t="s">
        <v>534</v>
      </c>
      <c r="I6" s="14" t="s">
        <v>36</v>
      </c>
      <c r="J6" s="14" t="s">
        <v>117</v>
      </c>
      <c r="K6" s="22" t="s">
        <v>565</v>
      </c>
      <c r="L6" s="22" t="s">
        <v>566</v>
      </c>
      <c r="M6" s="27">
        <v>43789.245092592588</v>
      </c>
      <c r="N6" s="14"/>
      <c r="O6" s="14"/>
      <c r="P6" s="14" t="s">
        <v>60</v>
      </c>
      <c r="Q6" s="14" t="s">
        <v>48</v>
      </c>
      <c r="R6" s="14"/>
      <c r="S6" s="14" t="s">
        <v>66</v>
      </c>
      <c r="T6" s="15">
        <v>9638114.5</v>
      </c>
      <c r="U6" s="15">
        <v>9111644</v>
      </c>
      <c r="V6" s="15">
        <v>0</v>
      </c>
      <c r="W6" s="31"/>
      <c r="X6" s="22" t="s">
        <v>1281</v>
      </c>
    </row>
    <row r="7" spans="2:26" ht="255" x14ac:dyDescent="0.2">
      <c r="B7" s="26"/>
      <c r="C7" s="13">
        <v>0</v>
      </c>
      <c r="D7" s="32" t="s">
        <v>1257</v>
      </c>
      <c r="E7" s="14" t="s">
        <v>527</v>
      </c>
      <c r="F7" s="14" t="s">
        <v>528</v>
      </c>
      <c r="G7" s="14" t="s">
        <v>20</v>
      </c>
      <c r="H7" s="14" t="s">
        <v>21</v>
      </c>
      <c r="I7" s="14" t="s">
        <v>87</v>
      </c>
      <c r="J7" s="14" t="s">
        <v>88</v>
      </c>
      <c r="K7" s="22" t="s">
        <v>567</v>
      </c>
      <c r="L7" s="22" t="s">
        <v>568</v>
      </c>
      <c r="M7" s="27">
        <v>43255.439351851848</v>
      </c>
      <c r="N7" s="14"/>
      <c r="O7" s="14"/>
      <c r="P7" s="14" t="s">
        <v>60</v>
      </c>
      <c r="Q7" s="14" t="s">
        <v>48</v>
      </c>
      <c r="R7" s="14"/>
      <c r="S7" s="14" t="s">
        <v>383</v>
      </c>
      <c r="T7" s="15">
        <v>10500000</v>
      </c>
      <c r="U7" s="15">
        <v>9367077.8300000001</v>
      </c>
      <c r="V7" s="15">
        <v>0</v>
      </c>
      <c r="W7" s="31"/>
      <c r="X7" s="22" t="s">
        <v>1270</v>
      </c>
    </row>
    <row r="8" spans="2:26" ht="357" x14ac:dyDescent="0.2">
      <c r="B8" s="26"/>
      <c r="C8" s="13">
        <v>0</v>
      </c>
      <c r="D8" s="32"/>
      <c r="E8" s="14" t="s">
        <v>527</v>
      </c>
      <c r="F8" s="14" t="s">
        <v>528</v>
      </c>
      <c r="G8" s="14" t="s">
        <v>537</v>
      </c>
      <c r="H8" s="14" t="s">
        <v>538</v>
      </c>
      <c r="I8" s="14" t="s">
        <v>44</v>
      </c>
      <c r="J8" s="14" t="s">
        <v>45</v>
      </c>
      <c r="K8" s="22" t="s">
        <v>601</v>
      </c>
      <c r="L8" s="22" t="s">
        <v>602</v>
      </c>
      <c r="M8" s="27">
        <v>41624.689965277779</v>
      </c>
      <c r="N8" s="14" t="s">
        <v>603</v>
      </c>
      <c r="O8" s="14"/>
      <c r="P8" s="14" t="s">
        <v>60</v>
      </c>
      <c r="Q8" s="14" t="s">
        <v>48</v>
      </c>
      <c r="R8" s="14"/>
      <c r="S8" s="14" t="s">
        <v>383</v>
      </c>
      <c r="T8" s="15">
        <v>750000</v>
      </c>
      <c r="U8" s="15">
        <v>342859.45</v>
      </c>
      <c r="V8" s="15">
        <v>0</v>
      </c>
      <c r="W8" s="31"/>
      <c r="X8" s="22" t="s">
        <v>1271</v>
      </c>
    </row>
    <row r="9" spans="2:26" ht="267.75" x14ac:dyDescent="0.2">
      <c r="B9" s="26"/>
      <c r="C9" s="13">
        <v>0</v>
      </c>
      <c r="D9" s="34">
        <v>11004</v>
      </c>
      <c r="E9" s="14" t="s">
        <v>527</v>
      </c>
      <c r="F9" s="14" t="s">
        <v>528</v>
      </c>
      <c r="G9" s="14" t="s">
        <v>533</v>
      </c>
      <c r="H9" s="14" t="s">
        <v>534</v>
      </c>
      <c r="I9" s="14" t="s">
        <v>44</v>
      </c>
      <c r="J9" s="14" t="s">
        <v>45</v>
      </c>
      <c r="K9" s="22" t="s">
        <v>599</v>
      </c>
      <c r="L9" s="22" t="s">
        <v>600</v>
      </c>
      <c r="M9" s="27">
        <v>43789.21907407407</v>
      </c>
      <c r="N9" s="14"/>
      <c r="O9" s="14"/>
      <c r="P9" s="14" t="s">
        <v>60</v>
      </c>
      <c r="Q9" s="14" t="s">
        <v>48</v>
      </c>
      <c r="R9" s="14"/>
      <c r="S9" s="14" t="s">
        <v>432</v>
      </c>
      <c r="T9" s="15">
        <v>1449300</v>
      </c>
      <c r="U9" s="15">
        <v>1159589.44</v>
      </c>
      <c r="V9" s="15">
        <v>0</v>
      </c>
      <c r="W9" s="31"/>
      <c r="X9" s="22" t="s">
        <v>1276</v>
      </c>
    </row>
    <row r="10" spans="2:26" ht="408" x14ac:dyDescent="0.2">
      <c r="B10" s="26"/>
      <c r="C10" s="13">
        <v>0</v>
      </c>
      <c r="D10" s="32" t="s">
        <v>1258</v>
      </c>
      <c r="E10" s="14" t="s">
        <v>527</v>
      </c>
      <c r="F10" s="14" t="s">
        <v>528</v>
      </c>
      <c r="G10" s="14" t="s">
        <v>533</v>
      </c>
      <c r="H10" s="14" t="s">
        <v>534</v>
      </c>
      <c r="I10" s="14" t="s">
        <v>577</v>
      </c>
      <c r="J10" s="14" t="s">
        <v>578</v>
      </c>
      <c r="K10" s="22" t="s">
        <v>579</v>
      </c>
      <c r="L10" s="22" t="s">
        <v>580</v>
      </c>
      <c r="M10" s="27">
        <v>43788.590046296296</v>
      </c>
      <c r="N10" s="14"/>
      <c r="O10" s="14"/>
      <c r="P10" s="14" t="s">
        <v>60</v>
      </c>
      <c r="Q10" s="14" t="s">
        <v>48</v>
      </c>
      <c r="R10" s="14"/>
      <c r="S10" s="14" t="s">
        <v>432</v>
      </c>
      <c r="T10" s="15">
        <v>702248.85</v>
      </c>
      <c r="U10" s="15">
        <v>742025</v>
      </c>
      <c r="V10" s="15">
        <v>0</v>
      </c>
      <c r="W10" s="31"/>
      <c r="X10" s="22" t="s">
        <v>1275</v>
      </c>
    </row>
    <row r="11" spans="2:26" ht="409.5" x14ac:dyDescent="0.2">
      <c r="B11" s="26"/>
      <c r="C11" s="13">
        <v>0</v>
      </c>
      <c r="D11" s="32" t="s">
        <v>1259</v>
      </c>
      <c r="E11" s="14" t="s">
        <v>527</v>
      </c>
      <c r="F11" s="14" t="s">
        <v>528</v>
      </c>
      <c r="G11" s="14" t="s">
        <v>537</v>
      </c>
      <c r="H11" s="14" t="s">
        <v>538</v>
      </c>
      <c r="I11" s="14" t="s">
        <v>44</v>
      </c>
      <c r="J11" s="14" t="s">
        <v>45</v>
      </c>
      <c r="K11" s="22" t="s">
        <v>597</v>
      </c>
      <c r="L11" s="22" t="s">
        <v>598</v>
      </c>
      <c r="M11" s="27">
        <v>42719.328148148146</v>
      </c>
      <c r="N11" s="14"/>
      <c r="O11" s="14"/>
      <c r="P11" s="14" t="s">
        <v>60</v>
      </c>
      <c r="Q11" s="14" t="s">
        <v>48</v>
      </c>
      <c r="R11" s="14"/>
      <c r="S11" s="14" t="s">
        <v>432</v>
      </c>
      <c r="T11" s="15">
        <v>2100000</v>
      </c>
      <c r="U11" s="15">
        <v>1965355.27</v>
      </c>
      <c r="V11" s="15">
        <v>0</v>
      </c>
      <c r="W11" s="31"/>
      <c r="X11" s="22" t="s">
        <v>1278</v>
      </c>
    </row>
    <row r="12" spans="2:26" ht="409.5" x14ac:dyDescent="0.2">
      <c r="B12" s="26"/>
      <c r="C12" s="13">
        <v>0</v>
      </c>
      <c r="D12" s="32" t="s">
        <v>1260</v>
      </c>
      <c r="E12" s="14" t="s">
        <v>527</v>
      </c>
      <c r="F12" s="14" t="s">
        <v>528</v>
      </c>
      <c r="G12" s="14" t="s">
        <v>537</v>
      </c>
      <c r="H12" s="14" t="s">
        <v>538</v>
      </c>
      <c r="I12" s="14" t="s">
        <v>44</v>
      </c>
      <c r="J12" s="14" t="s">
        <v>45</v>
      </c>
      <c r="K12" s="22" t="s">
        <v>546</v>
      </c>
      <c r="L12" s="22" t="s">
        <v>547</v>
      </c>
      <c r="M12" s="27">
        <v>41555.351354166662</v>
      </c>
      <c r="N12" s="14" t="s">
        <v>548</v>
      </c>
      <c r="O12" s="14"/>
      <c r="P12" s="14" t="s">
        <v>60</v>
      </c>
      <c r="Q12" s="14" t="s">
        <v>48</v>
      </c>
      <c r="R12" s="14"/>
      <c r="S12" s="14" t="s">
        <v>432</v>
      </c>
      <c r="T12" s="15">
        <v>4135056.7</v>
      </c>
      <c r="U12" s="15">
        <v>7306234.75</v>
      </c>
      <c r="V12" s="15">
        <v>0</v>
      </c>
      <c r="W12" s="31"/>
      <c r="X12" s="22" t="s">
        <v>1272</v>
      </c>
    </row>
    <row r="13" spans="2:26" ht="90" customHeight="1" x14ac:dyDescent="0.2">
      <c r="B13" s="26"/>
      <c r="C13" s="13">
        <v>0</v>
      </c>
      <c r="D13" s="32" t="s">
        <v>1261</v>
      </c>
      <c r="E13" s="14" t="s">
        <v>527</v>
      </c>
      <c r="F13" s="14" t="s">
        <v>528</v>
      </c>
      <c r="G13" s="14" t="s">
        <v>537</v>
      </c>
      <c r="H13" s="14" t="s">
        <v>538</v>
      </c>
      <c r="I13" s="14" t="s">
        <v>44</v>
      </c>
      <c r="J13" s="14" t="s">
        <v>45</v>
      </c>
      <c r="K13" s="22" t="s">
        <v>557</v>
      </c>
      <c r="L13" s="22" t="s">
        <v>558</v>
      </c>
      <c r="M13" s="27">
        <v>42075.400706018518</v>
      </c>
      <c r="N13" s="14"/>
      <c r="O13" s="14"/>
      <c r="P13" s="14" t="s">
        <v>60</v>
      </c>
      <c r="Q13" s="14" t="s">
        <v>48</v>
      </c>
      <c r="R13" s="14"/>
      <c r="S13" s="14" t="s">
        <v>432</v>
      </c>
      <c r="T13" s="15">
        <v>2100000</v>
      </c>
      <c r="U13" s="15">
        <v>1279159.45</v>
      </c>
      <c r="V13" s="15">
        <v>0</v>
      </c>
      <c r="W13" s="31"/>
      <c r="X13" s="22"/>
    </row>
    <row r="14" spans="2:26" ht="153" x14ac:dyDescent="0.2">
      <c r="B14" s="26"/>
      <c r="C14" s="13">
        <v>0</v>
      </c>
      <c r="D14" s="32" t="s">
        <v>1262</v>
      </c>
      <c r="E14" s="14" t="s">
        <v>527</v>
      </c>
      <c r="F14" s="14" t="s">
        <v>528</v>
      </c>
      <c r="G14" s="14" t="s">
        <v>537</v>
      </c>
      <c r="H14" s="14" t="s">
        <v>538</v>
      </c>
      <c r="I14" s="14" t="s">
        <v>44</v>
      </c>
      <c r="J14" s="14" t="s">
        <v>45</v>
      </c>
      <c r="K14" s="22" t="s">
        <v>555</v>
      </c>
      <c r="L14" s="22" t="s">
        <v>556</v>
      </c>
      <c r="M14" s="27">
        <v>41555.429976851847</v>
      </c>
      <c r="N14" s="14" t="s">
        <v>548</v>
      </c>
      <c r="O14" s="14"/>
      <c r="P14" s="14" t="s">
        <v>60</v>
      </c>
      <c r="Q14" s="14" t="s">
        <v>48</v>
      </c>
      <c r="R14" s="14"/>
      <c r="S14" s="14" t="s">
        <v>668</v>
      </c>
      <c r="T14" s="15">
        <v>6500000</v>
      </c>
      <c r="U14" s="15">
        <v>2539400.2000000002</v>
      </c>
      <c r="V14" s="15">
        <v>0</v>
      </c>
      <c r="W14" s="31"/>
      <c r="X14" s="22" t="s">
        <v>1282</v>
      </c>
    </row>
    <row r="15" spans="2:26" ht="191.25" x14ac:dyDescent="0.2">
      <c r="B15" s="26"/>
      <c r="C15" s="13">
        <v>0</v>
      </c>
      <c r="D15" s="32" t="s">
        <v>1263</v>
      </c>
      <c r="E15" s="14" t="s">
        <v>527</v>
      </c>
      <c r="F15" s="14" t="s">
        <v>528</v>
      </c>
      <c r="G15" s="14" t="s">
        <v>533</v>
      </c>
      <c r="H15" s="14" t="s">
        <v>534</v>
      </c>
      <c r="I15" s="14" t="s">
        <v>571</v>
      </c>
      <c r="J15" s="14" t="s">
        <v>572</v>
      </c>
      <c r="K15" s="22" t="s">
        <v>573</v>
      </c>
      <c r="L15" s="22" t="s">
        <v>574</v>
      </c>
      <c r="M15" s="27">
        <v>43789.322789351849</v>
      </c>
      <c r="N15" s="14"/>
      <c r="O15" s="14"/>
      <c r="P15" s="14" t="s">
        <v>60</v>
      </c>
      <c r="Q15" s="14" t="s">
        <v>48</v>
      </c>
      <c r="R15" s="14"/>
      <c r="S15" s="14" t="s">
        <v>668</v>
      </c>
      <c r="T15" s="15">
        <v>1377225</v>
      </c>
      <c r="U15" s="15">
        <v>1165454</v>
      </c>
      <c r="V15" s="15">
        <v>0</v>
      </c>
      <c r="W15" s="31"/>
      <c r="X15" s="22" t="s">
        <v>1279</v>
      </c>
    </row>
    <row r="16" spans="2:26" ht="357" x14ac:dyDescent="0.2">
      <c r="B16" s="26"/>
      <c r="C16" s="13">
        <v>0</v>
      </c>
      <c r="D16" s="32" t="s">
        <v>1264</v>
      </c>
      <c r="E16" s="14" t="s">
        <v>527</v>
      </c>
      <c r="F16" s="14" t="s">
        <v>528</v>
      </c>
      <c r="G16" s="14" t="s">
        <v>537</v>
      </c>
      <c r="H16" s="14" t="s">
        <v>538</v>
      </c>
      <c r="I16" s="14" t="s">
        <v>44</v>
      </c>
      <c r="J16" s="14" t="s">
        <v>45</v>
      </c>
      <c r="K16" s="22" t="s">
        <v>543</v>
      </c>
      <c r="L16" s="22" t="s">
        <v>544</v>
      </c>
      <c r="M16" s="27">
        <v>40696.39570601852</v>
      </c>
      <c r="N16" s="14" t="s">
        <v>545</v>
      </c>
      <c r="O16" s="14"/>
      <c r="P16" s="14" t="s">
        <v>60</v>
      </c>
      <c r="Q16" s="14" t="s">
        <v>48</v>
      </c>
      <c r="R16" s="14"/>
      <c r="S16" s="14" t="s">
        <v>668</v>
      </c>
      <c r="T16" s="15">
        <v>90000000</v>
      </c>
      <c r="U16" s="15">
        <v>96854877.129999995</v>
      </c>
      <c r="V16" s="15">
        <v>0</v>
      </c>
      <c r="W16" s="31"/>
      <c r="X16" s="22" t="s">
        <v>1284</v>
      </c>
    </row>
    <row r="17" spans="2:24" ht="51" x14ac:dyDescent="0.2">
      <c r="B17" s="26"/>
      <c r="C17" s="13">
        <v>0</v>
      </c>
      <c r="D17" s="32" t="s">
        <v>1265</v>
      </c>
      <c r="E17" s="14" t="s">
        <v>527</v>
      </c>
      <c r="F17" s="14" t="s">
        <v>528</v>
      </c>
      <c r="G17" s="14" t="s">
        <v>533</v>
      </c>
      <c r="H17" s="14" t="s">
        <v>534</v>
      </c>
      <c r="I17" s="14" t="s">
        <v>118</v>
      </c>
      <c r="J17" s="14" t="s">
        <v>119</v>
      </c>
      <c r="K17" s="22" t="s">
        <v>898</v>
      </c>
      <c r="L17" s="22" t="s">
        <v>899</v>
      </c>
      <c r="M17" s="27">
        <v>43997.609502314815</v>
      </c>
      <c r="N17" s="14"/>
      <c r="O17" s="14"/>
      <c r="P17" s="14" t="s">
        <v>60</v>
      </c>
      <c r="Q17" s="14"/>
      <c r="R17" s="14"/>
      <c r="S17" s="14" t="s">
        <v>542</v>
      </c>
      <c r="T17" s="15">
        <v>0</v>
      </c>
      <c r="U17" s="15">
        <v>0</v>
      </c>
      <c r="V17" s="15">
        <v>0</v>
      </c>
      <c r="W17" s="31"/>
      <c r="X17" s="22" t="s">
        <v>1283</v>
      </c>
    </row>
    <row r="18" spans="2:24" ht="71.25" customHeight="1" x14ac:dyDescent="0.2">
      <c r="B18" s="26"/>
      <c r="C18" s="13">
        <v>0</v>
      </c>
      <c r="D18" s="32" t="s">
        <v>1266</v>
      </c>
      <c r="E18" s="14" t="s">
        <v>527</v>
      </c>
      <c r="F18" s="14" t="s">
        <v>528</v>
      </c>
      <c r="G18" s="14" t="s">
        <v>20</v>
      </c>
      <c r="H18" s="14" t="s">
        <v>21</v>
      </c>
      <c r="I18" s="14" t="s">
        <v>44</v>
      </c>
      <c r="J18" s="14" t="s">
        <v>45</v>
      </c>
      <c r="K18" s="22" t="s">
        <v>553</v>
      </c>
      <c r="L18" s="22" t="s">
        <v>554</v>
      </c>
      <c r="M18" s="27">
        <v>40696.406921296293</v>
      </c>
      <c r="N18" s="14" t="s">
        <v>545</v>
      </c>
      <c r="O18" s="14"/>
      <c r="P18" s="14" t="s">
        <v>60</v>
      </c>
      <c r="Q18" s="14" t="s">
        <v>48</v>
      </c>
      <c r="R18" s="14"/>
      <c r="S18" s="14" t="s">
        <v>542</v>
      </c>
      <c r="T18" s="15">
        <v>66000000</v>
      </c>
      <c r="U18" s="15">
        <v>63617441.100000001</v>
      </c>
      <c r="V18" s="15">
        <v>0</v>
      </c>
      <c r="W18" s="31"/>
      <c r="X18" s="22"/>
    </row>
    <row r="19" spans="2:24" ht="102" x14ac:dyDescent="0.2">
      <c r="B19" s="26"/>
      <c r="C19" s="13">
        <v>0</v>
      </c>
      <c r="D19" s="32" t="s">
        <v>1267</v>
      </c>
      <c r="E19" s="14" t="s">
        <v>527</v>
      </c>
      <c r="F19" s="14" t="s">
        <v>528</v>
      </c>
      <c r="G19" s="14" t="s">
        <v>533</v>
      </c>
      <c r="H19" s="14" t="s">
        <v>534</v>
      </c>
      <c r="I19" s="14" t="s">
        <v>54</v>
      </c>
      <c r="J19" s="14" t="s">
        <v>55</v>
      </c>
      <c r="K19" s="22" t="s">
        <v>587</v>
      </c>
      <c r="L19" s="22" t="s">
        <v>588</v>
      </c>
      <c r="M19" s="27">
        <v>43789.234895833331</v>
      </c>
      <c r="N19" s="14"/>
      <c r="O19" s="14"/>
      <c r="P19" s="14" t="s">
        <v>60</v>
      </c>
      <c r="Q19" s="14" t="s">
        <v>48</v>
      </c>
      <c r="R19" s="14"/>
      <c r="S19" s="14" t="s">
        <v>110</v>
      </c>
      <c r="T19" s="15">
        <v>722500</v>
      </c>
      <c r="U19" s="15">
        <v>722500</v>
      </c>
      <c r="V19" s="15">
        <v>0</v>
      </c>
      <c r="W19" s="31"/>
      <c r="X19" s="22" t="s">
        <v>1273</v>
      </c>
    </row>
    <row r="20" spans="2:24" ht="255" x14ac:dyDescent="0.2">
      <c r="B20" s="26"/>
      <c r="C20" s="13">
        <v>0</v>
      </c>
      <c r="D20" s="32" t="s">
        <v>1268</v>
      </c>
      <c r="E20" s="14" t="s">
        <v>527</v>
      </c>
      <c r="F20" s="14" t="s">
        <v>528</v>
      </c>
      <c r="G20" s="14" t="s">
        <v>537</v>
      </c>
      <c r="H20" s="14" t="s">
        <v>538</v>
      </c>
      <c r="I20" s="14" t="s">
        <v>44</v>
      </c>
      <c r="J20" s="14" t="s">
        <v>45</v>
      </c>
      <c r="K20" s="22" t="s">
        <v>593</v>
      </c>
      <c r="L20" s="22" t="s">
        <v>594</v>
      </c>
      <c r="M20" s="27">
        <v>43391.459988425922</v>
      </c>
      <c r="N20" s="14"/>
      <c r="O20" s="14"/>
      <c r="P20" s="14" t="s">
        <v>60</v>
      </c>
      <c r="Q20" s="14" t="s">
        <v>48</v>
      </c>
      <c r="R20" s="14"/>
      <c r="S20" s="14" t="s">
        <v>763</v>
      </c>
      <c r="T20" s="15">
        <v>3800050.24</v>
      </c>
      <c r="U20" s="15">
        <v>3140199.43</v>
      </c>
      <c r="V20" s="15">
        <v>0</v>
      </c>
      <c r="W20" s="31"/>
      <c r="X20" s="22" t="s">
        <v>1274</v>
      </c>
    </row>
    <row r="21" spans="2:24" ht="71.25" customHeight="1" x14ac:dyDescent="0.2">
      <c r="B21" s="26"/>
      <c r="C21" s="13">
        <v>0</v>
      </c>
      <c r="D21" s="32"/>
      <c r="E21" s="14" t="s">
        <v>527</v>
      </c>
      <c r="F21" s="14" t="s">
        <v>528</v>
      </c>
      <c r="G21" s="14" t="s">
        <v>533</v>
      </c>
      <c r="H21" s="14" t="s">
        <v>534</v>
      </c>
      <c r="I21" s="14" t="s">
        <v>44</v>
      </c>
      <c r="J21" s="14" t="s">
        <v>45</v>
      </c>
      <c r="K21" s="22" t="s">
        <v>614</v>
      </c>
      <c r="L21" s="22" t="s">
        <v>615</v>
      </c>
      <c r="M21" s="27">
        <v>40696.664791666662</v>
      </c>
      <c r="N21" s="14" t="s">
        <v>548</v>
      </c>
      <c r="O21" s="14"/>
      <c r="P21" s="14" t="s">
        <v>60</v>
      </c>
      <c r="Q21" s="14" t="s">
        <v>48</v>
      </c>
      <c r="R21" s="14"/>
      <c r="S21" s="14" t="s">
        <v>763</v>
      </c>
      <c r="T21" s="15">
        <v>24298000</v>
      </c>
      <c r="U21" s="15">
        <v>22845568.77</v>
      </c>
      <c r="V21" s="15">
        <v>0</v>
      </c>
      <c r="W21" s="31"/>
      <c r="X21" s="22"/>
    </row>
    <row r="22" spans="2:24" ht="90" customHeight="1" x14ac:dyDescent="0.2">
      <c r="B22" s="26"/>
      <c r="C22" s="13">
        <v>0</v>
      </c>
      <c r="D22" s="32"/>
      <c r="E22" s="14" t="s">
        <v>527</v>
      </c>
      <c r="F22" s="14" t="s">
        <v>528</v>
      </c>
      <c r="G22" s="14" t="s">
        <v>537</v>
      </c>
      <c r="H22" s="14" t="s">
        <v>538</v>
      </c>
      <c r="I22" s="14" t="s">
        <v>894</v>
      </c>
      <c r="J22" s="14" t="s">
        <v>895</v>
      </c>
      <c r="K22" s="22" t="s">
        <v>896</v>
      </c>
      <c r="L22" s="22"/>
      <c r="M22" s="27">
        <v>43997</v>
      </c>
      <c r="N22" s="14"/>
      <c r="O22" s="14" t="s">
        <v>363</v>
      </c>
      <c r="P22" s="14" t="s">
        <v>93</v>
      </c>
      <c r="Q22" s="14"/>
      <c r="R22" s="14" t="s">
        <v>897</v>
      </c>
      <c r="S22" s="14"/>
      <c r="T22" s="15">
        <v>0</v>
      </c>
      <c r="U22" s="15">
        <v>0</v>
      </c>
      <c r="V22" s="15">
        <v>0</v>
      </c>
      <c r="W22" s="31"/>
      <c r="X22" s="22"/>
    </row>
    <row r="23" spans="2:24" ht="73.5" customHeight="1" x14ac:dyDescent="0.2">
      <c r="B23" s="26"/>
      <c r="C23" s="13">
        <v>0</v>
      </c>
      <c r="D23" s="32" t="s">
        <v>1269</v>
      </c>
      <c r="E23" s="14" t="s">
        <v>527</v>
      </c>
      <c r="F23" s="14" t="s">
        <v>528</v>
      </c>
      <c r="G23" s="14" t="s">
        <v>537</v>
      </c>
      <c r="H23" s="14" t="s">
        <v>538</v>
      </c>
      <c r="I23" s="14" t="s">
        <v>36</v>
      </c>
      <c r="J23" s="14" t="s">
        <v>117</v>
      </c>
      <c r="K23" s="22" t="s">
        <v>608</v>
      </c>
      <c r="L23" s="22" t="s">
        <v>609</v>
      </c>
      <c r="M23" s="27">
        <v>42718.475659722222</v>
      </c>
      <c r="N23" s="14"/>
      <c r="O23" s="14"/>
      <c r="P23" s="14" t="s">
        <v>48</v>
      </c>
      <c r="Q23" s="14"/>
      <c r="R23" s="14"/>
      <c r="S23" s="14"/>
      <c r="T23" s="15">
        <v>0</v>
      </c>
      <c r="U23" s="15">
        <v>0</v>
      </c>
      <c r="V23" s="15">
        <v>0</v>
      </c>
      <c r="W23" s="31"/>
      <c r="X23" s="22"/>
    </row>
    <row r="24" spans="2:24" ht="75.75" customHeight="1" x14ac:dyDescent="0.2">
      <c r="B24" s="26"/>
      <c r="C24" s="13">
        <v>0</v>
      </c>
      <c r="D24" s="13"/>
      <c r="E24" s="14" t="s">
        <v>527</v>
      </c>
      <c r="F24" s="14" t="s">
        <v>528</v>
      </c>
      <c r="G24" s="14" t="s">
        <v>537</v>
      </c>
      <c r="H24" s="14" t="s">
        <v>538</v>
      </c>
      <c r="I24" s="14" t="s">
        <v>26</v>
      </c>
      <c r="J24" s="14" t="s">
        <v>27</v>
      </c>
      <c r="K24" s="22" t="s">
        <v>900</v>
      </c>
      <c r="L24" s="22"/>
      <c r="M24" s="27">
        <v>43993</v>
      </c>
      <c r="N24" s="14"/>
      <c r="O24" s="14" t="s">
        <v>901</v>
      </c>
      <c r="P24" s="14" t="s">
        <v>47</v>
      </c>
      <c r="Q24" s="14"/>
      <c r="R24" s="14" t="s">
        <v>902</v>
      </c>
      <c r="S24" s="14"/>
      <c r="T24" s="15">
        <v>0</v>
      </c>
      <c r="U24" s="15">
        <v>0</v>
      </c>
      <c r="V24" s="15">
        <v>0</v>
      </c>
      <c r="W24" s="31"/>
      <c r="X24" s="22"/>
    </row>
  </sheetData>
  <autoFilter ref="B3:X3" xr:uid="{00000000-0009-0000-0000-000002000000}">
    <sortState xmlns:xlrd2="http://schemas.microsoft.com/office/spreadsheetml/2017/richdata2" ref="B4:X205">
      <sortCondition ref="B3"/>
    </sortState>
  </autoFilter>
  <mergeCells count="3">
    <mergeCell ref="B2:F2"/>
    <mergeCell ref="K2:L2"/>
    <mergeCell ref="T2:X2"/>
  </mergeCells>
  <conditionalFormatting sqref="K1:K1048576">
    <cfRule type="containsText" dxfId="79" priority="94" operator="containsText" text="FPFM">
      <formula>NOT(ISERROR(SEARCH("FPFM",K1)))</formula>
    </cfRule>
  </conditionalFormatting>
  <conditionalFormatting sqref="L1 L3:L1048576">
    <cfRule type="containsText" dxfId="78" priority="93" operator="containsText" text="FPFM">
      <formula>NOT(ISERROR(SEARCH("FPFM",L1)))</formula>
    </cfRule>
  </conditionalFormatting>
  <conditionalFormatting sqref="D24 L4:L24 D5:D22">
    <cfRule type="expression" dxfId="77" priority="88" stopIfTrue="1">
      <formula>C4=3</formula>
    </cfRule>
    <cfRule type="expression" dxfId="76" priority="89" stopIfTrue="1">
      <formula>C4=2</formula>
    </cfRule>
    <cfRule type="expression" dxfId="75" priority="90" stopIfTrue="1">
      <formula>C4=1</formula>
    </cfRule>
    <cfRule type="expression" dxfId="74" priority="91" stopIfTrue="1">
      <formula>C4=0</formula>
    </cfRule>
    <cfRule type="expression" dxfId="73" priority="92" stopIfTrue="1">
      <formula>C4=6</formula>
    </cfRule>
  </conditionalFormatting>
  <conditionalFormatting sqref="D24 L4:L24 D5:D22">
    <cfRule type="expression" dxfId="72" priority="87" stopIfTrue="1">
      <formula>C4=7</formula>
    </cfRule>
  </conditionalFormatting>
  <conditionalFormatting sqref="T4:W24">
    <cfRule type="cellIs" dxfId="71" priority="85" operator="greaterThanOrEqual">
      <formula>300000</formula>
    </cfRule>
    <cfRule type="cellIs" dxfId="70" priority="86" operator="greaterThanOrEqual">
      <formula>150000</formula>
    </cfRule>
  </conditionalFormatting>
  <conditionalFormatting sqref="C4:C24">
    <cfRule type="containsText" dxfId="69" priority="77" stopIfTrue="1" operator="containsText" text="3">
      <formula>NOT(ISERROR(SEARCH("3",C4)))</formula>
    </cfRule>
    <cfRule type="containsText" dxfId="68" priority="78" stopIfTrue="1" operator="containsText" text="2">
      <formula>NOT(ISERROR(SEARCH("2",C4)))</formula>
    </cfRule>
    <cfRule type="containsText" dxfId="67" priority="79" stopIfTrue="1" operator="containsText" text="1">
      <formula>NOT(ISERROR(SEARCH("1",C4)))</formula>
    </cfRule>
    <cfRule type="containsText" dxfId="66" priority="80" stopIfTrue="1" operator="containsText" text="0">
      <formula>NOT(ISERROR(SEARCH("0",C4)))</formula>
    </cfRule>
    <cfRule type="containsText" dxfId="65" priority="81" stopIfTrue="1" operator="containsText" text="6">
      <formula>NOT(ISERROR(SEARCH("6",C4)))</formula>
    </cfRule>
  </conditionalFormatting>
  <conditionalFormatting sqref="E4:F24 M4:M24">
    <cfRule type="containsText" dxfId="64" priority="59" stopIfTrue="1" operator="containsText" text="Approved Scope &amp; Budget FAM">
      <formula>NOT(ISERROR(SEARCH("Approved Scope &amp; Budget FAM",E4)))</formula>
    </cfRule>
    <cfRule type="containsText" dxfId="63" priority="60" stopIfTrue="1" operator="containsText" text="Approved Scope &amp; Budget PAM">
      <formula>NOT(ISERROR(SEARCH("Approved Scope &amp; Budget PAM",E4)))</formula>
    </cfRule>
    <cfRule type="containsText" dxfId="62" priority="61" stopIfTrue="1" operator="containsText" text="Approved-Design &amp; Estimate FAM">
      <formula>NOT(ISERROR(SEARCH("Approved-Design &amp; Estimate FAM",E4)))</formula>
    </cfRule>
    <cfRule type="containsText" dxfId="61" priority="62" stopIfTrue="1" operator="containsText" text="Construction">
      <formula>NOT(ISERROR(SEARCH("Construction",E4)))</formula>
    </cfRule>
    <cfRule type="containsText" dxfId="60" priority="63" stopIfTrue="1" operator="containsText" text="Design Estimate Review">
      <formula>NOT(ISERROR(SEARCH("Design Estimate Review",E4)))</formula>
    </cfRule>
    <cfRule type="containsText" dxfId="59" priority="64" stopIfTrue="1" operator="containsText" text="In Design">
      <formula>NOT(ISERROR(SEARCH("In Design",E4)))</formula>
    </cfRule>
    <cfRule type="containsText" dxfId="58" priority="65" stopIfTrue="1" operator="containsText" text="Project Completed">
      <formula>NOT(ISERROR(SEARCH("Project Completed",E4)))</formula>
    </cfRule>
    <cfRule type="containsText" dxfId="57" priority="66" stopIfTrue="1" operator="containsText" text="Project On Hold Design Services">
      <formula>NOT(ISERROR(SEARCH("Project On Hold Design Services",E4)))</formula>
    </cfRule>
    <cfRule type="containsText" dxfId="56" priority="67" stopIfTrue="1" operator="containsText" text="Project On Hold FAM">
      <formula>NOT(ISERROR(SEARCH("Project On Hold FAM",E4)))</formula>
    </cfRule>
    <cfRule type="containsText" dxfId="55" priority="68" stopIfTrue="1" operator="containsText" text="Project On Hold PAM">
      <formula>NOT(ISERROR(SEARCH("Project On Hold PAM",E4)))</formula>
    </cfRule>
    <cfRule type="containsText" dxfId="54" priority="69" stopIfTrue="1" operator="containsText" text="Punch List">
      <formula>NOT(ISERROR(SEARCH("Punch List",E4)))</formula>
    </cfRule>
    <cfRule type="containsText" dxfId="53" priority="70" stopIfTrue="1" operator="containsText" text="Rejected Scope &amp; Budget">
      <formula>NOT(ISERROR(SEARCH("Rejected Scope &amp; Budget",E4)))</formula>
    </cfRule>
    <cfRule type="containsText" dxfId="52" priority="71" stopIfTrue="1" operator="containsText" text="Requested">
      <formula>NOT(ISERROR(SEARCH("Requested",E4)))</formula>
    </cfRule>
    <cfRule type="containsText" dxfId="51" priority="72" stopIfTrue="1" operator="containsText" text="FM Scheduling">
      <formula>NOT(ISERROR(SEARCH("FM Scheduling",E4)))</formula>
    </cfRule>
    <cfRule type="containsText" dxfId="50" priority="73" stopIfTrue="1" operator="containsText" text="Scope &amp; Budget Review">
      <formula>NOT(ISERROR(SEARCH("Scope &amp; Budget Review",E4)))</formula>
    </cfRule>
    <cfRule type="containsText" dxfId="49" priority="74" stopIfTrue="1" operator="containsText" text="Bidding">
      <formula>NOT(ISERROR(SEARCH("Bidding",E4)))</formula>
    </cfRule>
    <cfRule type="containsText" dxfId="48" priority="75" stopIfTrue="1" operator="containsText" text="Scope &amp; Budget Req">
      <formula>NOT(ISERROR(SEARCH("Scope &amp; Budget Req",E4)))</formula>
    </cfRule>
    <cfRule type="containsText" dxfId="47" priority="76" stopIfTrue="1" operator="containsText" text="Waiting Design">
      <formula>NOT(ISERROR(SEARCH("Waiting Design",E4)))</formula>
    </cfRule>
  </conditionalFormatting>
  <conditionalFormatting sqref="Q4:S24 J4:J24">
    <cfRule type="containsText" dxfId="46" priority="48" stopIfTrue="1" operator="containsText" text="Requested">
      <formula>NOT(ISERROR(SEARCH("Requested",J4)))</formula>
    </cfRule>
    <cfRule type="containsText" dxfId="45" priority="49" stopIfTrue="1" operator="containsText" text="Scope &amp; Budget Requested">
      <formula>NOT(ISERROR(SEARCH("Scope &amp; Budget Requested",J4)))</formula>
    </cfRule>
    <cfRule type="containsText" dxfId="44" priority="50" stopIfTrue="1" operator="containsText" text="Scope &amp; Budget Review">
      <formula>NOT(ISERROR(SEARCH("Scope &amp; Budget Review",J4)))</formula>
    </cfRule>
    <cfRule type="containsText" dxfId="43" priority="51" stopIfTrue="1" operator="containsText" text="Approved Scope &amp; Budget">
      <formula>NOT(ISERROR(SEARCH("Approved Scope &amp; Budget",J4)))</formula>
    </cfRule>
    <cfRule type="containsText" dxfId="42" priority="52" stopIfTrue="1" operator="containsText" text="Waiting Design">
      <formula>NOT(ISERROR(SEARCH("Waiting Design",J4)))</formula>
    </cfRule>
    <cfRule type="containsText" dxfId="41" priority="53" stopIfTrue="1" operator="containsText" text="In Design">
      <formula>NOT(ISERROR(SEARCH("In Design",J4)))</formula>
    </cfRule>
    <cfRule type="containsText" dxfId="40" priority="54" stopIfTrue="1" operator="containsText" text="Design &amp; Estimate Submitted">
      <formula>NOT(ISERROR(SEARCH("Design &amp; Estimate Submitted",J4)))</formula>
    </cfRule>
    <cfRule type="containsText" dxfId="39" priority="55" stopIfTrue="1" operator="containsText" text="Approved Design &amp; Estimate">
      <formula>NOT(ISERROR(SEARCH("Approved Design &amp; Estimate",J4)))</formula>
    </cfRule>
    <cfRule type="containsText" dxfId="38" priority="56" stopIfTrue="1" operator="containsText" text="Purchasing">
      <formula>NOT(ISERROR(SEARCH("Purchasing",J4)))</formula>
    </cfRule>
    <cfRule type="containsText" dxfId="37" priority="57" stopIfTrue="1" operator="containsText" text="In Construction">
      <formula>NOT(ISERROR(SEARCH("In Construction",J4)))</formula>
    </cfRule>
    <cfRule type="containsText" dxfId="36" priority="58" stopIfTrue="1" operator="containsText" text="Punch List">
      <formula>NOT(ISERROR(SEARCH("Punch List",J4)))</formula>
    </cfRule>
  </conditionalFormatting>
  <conditionalFormatting sqref="C4:C24">
    <cfRule type="containsText" dxfId="35" priority="47" stopIfTrue="1" operator="containsText" text="7">
      <formula>NOT(ISERROR(SEARCH("7",C4)))</formula>
    </cfRule>
  </conditionalFormatting>
  <conditionalFormatting sqref="H4:H24 O4:O24">
    <cfRule type="containsText" dxfId="34" priority="34" stopIfTrue="1" operator="containsText" text="Health Services">
      <formula>NOT(ISERROR(SEARCH("Health Services",H4)))</formula>
    </cfRule>
    <cfRule type="containsText" dxfId="33" priority="35" stopIfTrue="1" operator="containsText" text="Venture">
      <formula>NOT(ISERROR(SEARCH("Venture",H4)))</formula>
    </cfRule>
    <cfRule type="containsText" dxfId="32" priority="36" stopIfTrue="1" operator="containsText" text="Counseling Center">
      <formula>NOT(ISERROR(SEARCH("Counseling Center",H4)))</formula>
    </cfRule>
    <cfRule type="containsText" dxfId="31" priority="37" stopIfTrue="1" operator="containsText" text="University Center">
      <formula>NOT(ISERROR(SEARCH("University Center",H4)))</formula>
    </cfRule>
    <cfRule type="containsText" dxfId="30" priority="38" stopIfTrue="1" operator="containsText" text="Dean of Students">
      <formula>NOT(ISERROR(SEARCH("Dean of Students",H4)))</formula>
    </cfRule>
    <cfRule type="containsText" dxfId="29" priority="39" stopIfTrue="1" operator="containsText" text="Housing and Residence Life">
      <formula>NOT(ISERROR(SEARCH("Housing and Residence Life",H4)))</formula>
    </cfRule>
    <cfRule type="containsText" dxfId="28" priority="40" stopIfTrue="1" operator="containsText" text="Belk Gym">
      <formula>NOT(ISERROR(SEARCH("Belk Gym",H4)))</formula>
    </cfRule>
    <cfRule type="containsText" dxfId="27" priority="41" stopIfTrue="1" operator="containsText" text="Recreational Facilities">
      <formula>NOT(ISERROR(SEARCH("Recreational Facilities",H4)))</formula>
    </cfRule>
    <cfRule type="containsText" dxfId="26" priority="42" stopIfTrue="1" operator="containsText" text="Business Affairs VC">
      <formula>NOT(ISERROR(SEARCH("Business Affairs VC",H4)))</formula>
    </cfRule>
    <cfRule type="containsText" dxfId="25" priority="43" stopIfTrue="1" operator="containsText" text="Business Services AVC">
      <formula>NOT(ISERROR(SEARCH("Business Services AVC",H4)))</formula>
    </cfRule>
    <cfRule type="containsText" dxfId="24" priority="44" stopIfTrue="1" operator="containsText" text="Dining">
      <formula>NOT(ISERROR(SEARCH("Dining",H4)))</formula>
    </cfRule>
    <cfRule type="containsText" dxfId="23" priority="45" stopIfTrue="1" operator="containsText" text="Auxillary Operations">
      <formula>NOT(ISERROR(SEARCH("Auxillary Operations",H4)))</formula>
    </cfRule>
    <cfRule type="containsText" dxfId="22" priority="46" stopIfTrue="1" operator="containsText" text="Capital Improvements">
      <formula>NOT(ISERROR(SEARCH("Capital Improvements",H4)))</formula>
    </cfRule>
  </conditionalFormatting>
  <conditionalFormatting sqref="H4:H24 O4:O24">
    <cfRule type="containsText" dxfId="21" priority="31" stopIfTrue="1" operator="containsText" text="Parking &amp; Transportation Services">
      <formula>NOT(ISERROR(SEARCH("Parking &amp; Transportation Services",H4)))</formula>
    </cfRule>
    <cfRule type="containsText" dxfId="20" priority="32" stopIfTrue="1" operator="containsText" text="Auxiliary Operations">
      <formula>NOT(ISERROR(SEARCH("Auxiliary Operations",H4)))</formula>
    </cfRule>
    <cfRule type="containsText" dxfId="19" priority="33" stopIfTrue="1" operator="containsText" text="Recreational Services">
      <formula>NOT(ISERROR(SEARCH("Recreational Services",H4)))</formula>
    </cfRule>
  </conditionalFormatting>
  <conditionalFormatting sqref="E4:F24 M4:M24">
    <cfRule type="containsText" dxfId="18" priority="29" stopIfTrue="1" operator="containsText" text="Approved-Design &amp; Estimate PAM">
      <formula>NOT(ISERROR(SEARCH("Approved-Design &amp; Estimate PAM",E4)))</formula>
    </cfRule>
    <cfRule type="containsText" dxfId="17" priority="30" stopIfTrue="1" operator="containsText" text="Rejected-Design &amp; Estimate PAM">
      <formula>NOT(ISERROR(SEARCH("Rejected-Design &amp; Estimate PAM",E4)))</formula>
    </cfRule>
  </conditionalFormatting>
  <conditionalFormatting sqref="E4:F24">
    <cfRule type="cellIs" dxfId="16" priority="26" stopIfTrue="1" operator="equal">
      <formula>"Scope &amp; Budget Requested"</formula>
    </cfRule>
  </conditionalFormatting>
  <conditionalFormatting sqref="H4:H24">
    <cfRule type="cellIs" dxfId="15" priority="23" stopIfTrue="1" operator="equal">
      <formula>"Student Activity Center"</formula>
    </cfRule>
    <cfRule type="cellIs" dxfId="14" priority="24" stopIfTrue="1" operator="equal">
      <formula>"Student Union"</formula>
    </cfRule>
    <cfRule type="cellIs" dxfId="13" priority="25" stopIfTrue="1" operator="equal">
      <formula>"Mail Services"</formula>
    </cfRule>
  </conditionalFormatting>
  <conditionalFormatting sqref="B4:B24">
    <cfRule type="cellIs" dxfId="12" priority="19" operator="equal">
      <formula>"BA"</formula>
    </cfRule>
    <cfRule type="cellIs" dxfId="11" priority="20" operator="equal">
      <formula>"SA"</formula>
    </cfRule>
    <cfRule type="cellIs" dxfId="10" priority="21" operator="equal">
      <formula>"IF"</formula>
    </cfRule>
    <cfRule type="cellIs" dxfId="9" priority="22" operator="equal">
      <formula>"AA"</formula>
    </cfRule>
  </conditionalFormatting>
  <conditionalFormatting sqref="X4:X24">
    <cfRule type="notContainsBlanks" dxfId="8" priority="14" stopIfTrue="1">
      <formula>LEN(TRIM(X4))&gt;0</formula>
    </cfRule>
  </conditionalFormatting>
  <conditionalFormatting sqref="X4:X24">
    <cfRule type="containsText" dxfId="7" priority="13" stopIfTrue="1" operator="containsText" text="N/A">
      <formula>NOT(ISERROR(SEARCH("N/A",X4)))</formula>
    </cfRule>
  </conditionalFormatting>
  <conditionalFormatting sqref="D4">
    <cfRule type="expression" dxfId="6" priority="2" stopIfTrue="1">
      <formula>C4=3</formula>
    </cfRule>
    <cfRule type="expression" dxfId="5" priority="3" stopIfTrue="1">
      <formula>C4=2</formula>
    </cfRule>
    <cfRule type="expression" dxfId="4" priority="4" stopIfTrue="1">
      <formula>C4=1</formula>
    </cfRule>
    <cfRule type="expression" dxfId="3" priority="5" stopIfTrue="1">
      <formula>C4=0</formula>
    </cfRule>
    <cfRule type="expression" dxfId="2" priority="6" stopIfTrue="1">
      <formula>C4=6</formula>
    </cfRule>
  </conditionalFormatting>
  <conditionalFormatting sqref="D4">
    <cfRule type="expression" dxfId="1" priority="1" stopIfTrue="1">
      <formula>C4=7</formula>
    </cfRule>
  </conditionalFormatting>
  <printOptions horizontalCentered="1"/>
  <pageMargins left="0" right="0" top="0.28000000000000003" bottom="0.44" header="0.17" footer="0.18"/>
  <pageSetup scale="50" orientation="landscape" r:id="rId1"/>
  <headerFooter>
    <oddFooter>&amp;C&amp;P - &amp;N</oddFooter>
  </headerFooter>
  <extLst>
    <ext xmlns:x14="http://schemas.microsoft.com/office/spreadsheetml/2009/9/main" uri="{78C0D931-6437-407d-A8EE-F0AAD7539E65}">
      <x14:conditionalFormattings>
        <x14:conditionalFormatting xmlns:xm="http://schemas.microsoft.com/office/excel/2006/main">
          <x14:cfRule type="endsWith" priority="95" stopIfTrue="1" operator="endsWith" id="{2F1A73C9-4D73-4E27-A396-3017409588C3}">
            <xm:f>RIGHT(N1,1)="D"</xm:f>
            <x14:dxf>
              <fill>
                <patternFill>
                  <bgColor rgb="FF99CCFF"/>
                </patternFill>
              </fill>
            </x14:dxf>
          </x14:cfRule>
          <xm:sqref>Q1 N2 R3 Q4:Q24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INFORMAL PROJECTS</vt:lpstr>
      <vt:lpstr>INFORMAL PROJECTS - ON HOLD</vt:lpstr>
      <vt:lpstr>FORMAL PROJECTS</vt:lpstr>
      <vt:lpstr>'FORMAL PROJECTS'!Print_Area</vt:lpstr>
      <vt:lpstr>'INFORMAL PROJECTS'!Print_Area</vt:lpstr>
      <vt:lpstr>'INFORMAL PROJECTS - ON HOLD'!Print_Area</vt:lpstr>
      <vt:lpstr>'FORMAL PROJECTS'!Print_Titles</vt:lpstr>
      <vt:lpstr>'INFORMAL PROJECTS'!Print_Titles</vt:lpstr>
      <vt:lpstr>'INFORMAL PROJECTS - ON HOLD'!Print_Titles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Drew Averitt</dc:creator>
  <cp:lastModifiedBy>Caitlin</cp:lastModifiedBy>
  <cp:lastPrinted>2020-07-09T12:49:27Z</cp:lastPrinted>
  <dcterms:created xsi:type="dcterms:W3CDTF">2008-10-15T11:38:02Z</dcterms:created>
  <dcterms:modified xsi:type="dcterms:W3CDTF">2020-07-14T14:03:37Z</dcterms:modified>
</cp:coreProperties>
</file>