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cgubert1\Desktop\"/>
    </mc:Choice>
  </mc:AlternateContent>
  <xr:revisionPtr revIDLastSave="0" documentId="8_{92C52E71-ECA0-4D68-BFF6-FE53A5A7C87E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TIME LINE FY20-21" sheetId="1" r:id="rId1"/>
    <sheet name="Sheet2" sheetId="2" r:id="rId2"/>
  </sheets>
  <definedNames>
    <definedName name="_xlnm.Print_Area" localSheetId="0">'TIME LINE FY20-21'!$A$1:$AQ$267</definedName>
    <definedName name="_xlnm.Print_Titles" localSheetId="0">'TIME LINE FY20-21'!$1:$8</definedName>
    <definedName name="STATUS" localSheetId="0">#REF!</definedName>
    <definedName name="STATUS">#REF!</definedName>
  </definedNames>
  <calcPr calcId="191029"/>
</workbook>
</file>

<file path=xl/calcChain.xml><?xml version="1.0" encoding="utf-8"?>
<calcChain xmlns="http://schemas.openxmlformats.org/spreadsheetml/2006/main">
  <c r="B60" i="1" l="1"/>
  <c r="B52" i="1"/>
  <c r="J264" i="1" l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I265" i="1"/>
  <c r="Z265" i="1"/>
  <c r="AA265" i="1"/>
  <c r="AB265" i="1"/>
  <c r="AC265" i="1"/>
  <c r="AD265" i="1"/>
  <c r="AE265" i="1"/>
  <c r="X56" i="1"/>
  <c r="Y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Z56" i="1"/>
  <c r="AA56" i="1"/>
  <c r="AB56" i="1"/>
  <c r="CE58" i="1" l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I56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R54" i="1"/>
  <c r="Q54" i="1"/>
  <c r="P54" i="1"/>
  <c r="O54" i="1"/>
  <c r="N54" i="1"/>
  <c r="M54" i="1"/>
  <c r="L54" i="1"/>
  <c r="K54" i="1"/>
  <c r="J54" i="1"/>
  <c r="I54" i="1"/>
  <c r="T257" i="1" l="1"/>
  <c r="S257" i="1"/>
  <c r="Z264" i="1"/>
  <c r="AA264" i="1"/>
  <c r="AB264" i="1"/>
  <c r="AC264" i="1"/>
  <c r="AD264" i="1"/>
  <c r="AE264" i="1"/>
  <c r="AF264" i="1"/>
  <c r="AG264" i="1"/>
  <c r="AH264" i="1"/>
  <c r="AI264" i="1"/>
  <c r="AJ264" i="1"/>
  <c r="AK264" i="1"/>
  <c r="AL264" i="1"/>
  <c r="AM264" i="1"/>
  <c r="AN264" i="1"/>
  <c r="AO264" i="1"/>
  <c r="AP264" i="1"/>
  <c r="AQ264" i="1"/>
  <c r="AR264" i="1"/>
  <c r="AS264" i="1"/>
  <c r="AT264" i="1"/>
  <c r="AU264" i="1"/>
  <c r="AV264" i="1"/>
  <c r="AW264" i="1"/>
  <c r="AX264" i="1"/>
  <c r="AY264" i="1"/>
  <c r="AZ264" i="1"/>
  <c r="BA264" i="1"/>
  <c r="BB264" i="1"/>
  <c r="BC264" i="1"/>
  <c r="BD264" i="1"/>
  <c r="BE264" i="1"/>
  <c r="BF264" i="1"/>
  <c r="BG264" i="1"/>
  <c r="BH264" i="1"/>
  <c r="BI264" i="1"/>
  <c r="BJ264" i="1"/>
  <c r="BK264" i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CA264" i="1"/>
  <c r="CB264" i="1"/>
  <c r="CC264" i="1"/>
  <c r="CD264" i="1"/>
  <c r="CE267" i="1" l="1"/>
  <c r="CD267" i="1"/>
  <c r="CC267" i="1"/>
  <c r="CB267" i="1"/>
  <c r="CA267" i="1"/>
  <c r="BZ267" i="1"/>
  <c r="BY267" i="1"/>
  <c r="BX267" i="1"/>
  <c r="BW267" i="1"/>
  <c r="BV267" i="1"/>
  <c r="BU267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BV266" i="1"/>
  <c r="BU266" i="1"/>
  <c r="BT266" i="1"/>
  <c r="BS266" i="1"/>
  <c r="BR266" i="1"/>
  <c r="BQ266" i="1"/>
  <c r="BP266" i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CD265" i="1"/>
  <c r="CC265" i="1"/>
  <c r="CB265" i="1"/>
  <c r="CA265" i="1"/>
  <c r="BZ265" i="1"/>
  <c r="BY265" i="1"/>
  <c r="BX265" i="1"/>
  <c r="BW265" i="1"/>
  <c r="BV265" i="1"/>
  <c r="BU265" i="1"/>
  <c r="BT265" i="1"/>
  <c r="BS265" i="1"/>
  <c r="BR265" i="1"/>
  <c r="BQ265" i="1"/>
  <c r="BP265" i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I264" i="1"/>
  <c r="BV263" i="1"/>
  <c r="BU263" i="1"/>
  <c r="BT263" i="1"/>
  <c r="BS263" i="1"/>
  <c r="BR263" i="1"/>
  <c r="BQ263" i="1"/>
  <c r="BP263" i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R257" i="1"/>
  <c r="J257" i="1"/>
  <c r="K257" i="1"/>
  <c r="L257" i="1"/>
  <c r="M257" i="1"/>
  <c r="N257" i="1"/>
  <c r="O257" i="1"/>
  <c r="P257" i="1"/>
  <c r="Q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I257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I249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I220" i="1"/>
  <c r="I219" i="1"/>
  <c r="U88" i="1"/>
  <c r="J88" i="1"/>
  <c r="K88" i="1"/>
  <c r="L88" i="1"/>
  <c r="M88" i="1"/>
  <c r="N88" i="1"/>
  <c r="O88" i="1"/>
  <c r="P88" i="1"/>
  <c r="Q88" i="1"/>
  <c r="R88" i="1"/>
  <c r="S88" i="1"/>
  <c r="T88" i="1"/>
  <c r="V88" i="1"/>
  <c r="W88" i="1"/>
  <c r="X88" i="1"/>
  <c r="Y88" i="1"/>
  <c r="Z88" i="1"/>
  <c r="AA88" i="1"/>
  <c r="AB88" i="1"/>
  <c r="I88" i="1"/>
  <c r="I87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T219" i="1" l="1"/>
  <c r="S205" i="1"/>
  <c r="T150" i="1"/>
  <c r="U150" i="1"/>
  <c r="S150" i="1"/>
  <c r="J150" i="1"/>
  <c r="K150" i="1"/>
  <c r="L150" i="1"/>
  <c r="M150" i="1"/>
  <c r="N150" i="1"/>
  <c r="O150" i="1"/>
  <c r="P150" i="1"/>
  <c r="Q150" i="1"/>
  <c r="R150" i="1"/>
  <c r="V150" i="1"/>
  <c r="W150" i="1"/>
  <c r="X150" i="1"/>
  <c r="Y150" i="1"/>
  <c r="I78" i="1" l="1"/>
  <c r="J78" i="1"/>
  <c r="K78" i="1"/>
  <c r="L78" i="1"/>
  <c r="M78" i="1"/>
  <c r="N78" i="1"/>
  <c r="O78" i="1"/>
  <c r="P78" i="1"/>
  <c r="Q78" i="1"/>
  <c r="R78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F80" i="1"/>
  <c r="BH80" i="1"/>
  <c r="BJ80" i="1"/>
  <c r="BL80" i="1"/>
  <c r="BN80" i="1"/>
  <c r="BP80" i="1"/>
  <c r="BR80" i="1"/>
  <c r="BT80" i="1"/>
  <c r="BV80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S177" i="1"/>
  <c r="I176" i="1"/>
  <c r="J176" i="1"/>
  <c r="K176" i="1"/>
  <c r="L176" i="1"/>
  <c r="M176" i="1"/>
  <c r="N176" i="1"/>
  <c r="O176" i="1"/>
  <c r="P176" i="1"/>
  <c r="Q176" i="1"/>
  <c r="R176" i="1"/>
  <c r="I177" i="1"/>
  <c r="J177" i="1"/>
  <c r="K177" i="1"/>
  <c r="L177" i="1"/>
  <c r="M177" i="1"/>
  <c r="N177" i="1"/>
  <c r="O177" i="1"/>
  <c r="P177" i="1"/>
  <c r="Q177" i="1"/>
  <c r="R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CE179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S190" i="1"/>
  <c r="S219" i="1"/>
  <c r="BE14" i="1" l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E191" i="1"/>
  <c r="BF191" i="1"/>
  <c r="BG191" i="1"/>
  <c r="BH191" i="1"/>
  <c r="BI191" i="1"/>
  <c r="BJ191" i="1"/>
  <c r="BK191" i="1"/>
  <c r="BL191" i="1"/>
  <c r="BM191" i="1"/>
  <c r="BN191" i="1"/>
  <c r="BO191" i="1"/>
  <c r="BP191" i="1"/>
  <c r="BQ191" i="1"/>
  <c r="BR191" i="1"/>
  <c r="BS191" i="1"/>
  <c r="BT191" i="1"/>
  <c r="BU191" i="1"/>
  <c r="BV191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E193" i="1"/>
  <c r="BF193" i="1"/>
  <c r="BG193" i="1"/>
  <c r="BH193" i="1"/>
  <c r="BI193" i="1"/>
  <c r="BJ193" i="1"/>
  <c r="BK193" i="1"/>
  <c r="BL193" i="1"/>
  <c r="BM193" i="1"/>
  <c r="BN193" i="1"/>
  <c r="BO193" i="1"/>
  <c r="BP193" i="1"/>
  <c r="BQ193" i="1"/>
  <c r="BR193" i="1"/>
  <c r="BS193" i="1"/>
  <c r="BT193" i="1"/>
  <c r="BU193" i="1"/>
  <c r="BV193" i="1"/>
  <c r="BE198" i="1"/>
  <c r="BF198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E200" i="1"/>
  <c r="BF200" i="1"/>
  <c r="BG200" i="1"/>
  <c r="BH200" i="1"/>
  <c r="BI200" i="1"/>
  <c r="BJ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E205" i="1"/>
  <c r="BF205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BS205" i="1"/>
  <c r="BT205" i="1"/>
  <c r="BU205" i="1"/>
  <c r="BV205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E207" i="1"/>
  <c r="BF207" i="1"/>
  <c r="BG207" i="1"/>
  <c r="BH207" i="1"/>
  <c r="BI207" i="1"/>
  <c r="BJ207" i="1"/>
  <c r="BK207" i="1"/>
  <c r="BL207" i="1"/>
  <c r="BM207" i="1"/>
  <c r="BN207" i="1"/>
  <c r="BO207" i="1"/>
  <c r="BP207" i="1"/>
  <c r="BQ207" i="1"/>
  <c r="BR207" i="1"/>
  <c r="BS207" i="1"/>
  <c r="BT207" i="1"/>
  <c r="BU207" i="1"/>
  <c r="BV207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E212" i="1"/>
  <c r="BF212" i="1"/>
  <c r="BG212" i="1"/>
  <c r="BH212" i="1"/>
  <c r="BI212" i="1"/>
  <c r="BJ212" i="1"/>
  <c r="BK212" i="1"/>
  <c r="BL212" i="1"/>
  <c r="BM212" i="1"/>
  <c r="BN212" i="1"/>
  <c r="BO212" i="1"/>
  <c r="BP212" i="1"/>
  <c r="BQ212" i="1"/>
  <c r="BR212" i="1"/>
  <c r="BS212" i="1"/>
  <c r="BT212" i="1"/>
  <c r="BU212" i="1"/>
  <c r="BV212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E218" i="1"/>
  <c r="BF218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E222" i="1"/>
  <c r="BF222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E226" i="1"/>
  <c r="BF226" i="1"/>
  <c r="BG226" i="1"/>
  <c r="BH226" i="1"/>
  <c r="BI226" i="1"/>
  <c r="BJ226" i="1"/>
  <c r="BK226" i="1"/>
  <c r="BL226" i="1"/>
  <c r="BM226" i="1"/>
  <c r="BN226" i="1"/>
  <c r="BO226" i="1"/>
  <c r="BP226" i="1"/>
  <c r="BQ226" i="1"/>
  <c r="BR226" i="1"/>
  <c r="BS226" i="1"/>
  <c r="BT226" i="1"/>
  <c r="BU226" i="1"/>
  <c r="BV226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E228" i="1"/>
  <c r="BF228" i="1"/>
  <c r="BG228" i="1"/>
  <c r="BH228" i="1"/>
  <c r="BI228" i="1"/>
  <c r="BJ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E235" i="1"/>
  <c r="BF235" i="1"/>
  <c r="BG235" i="1"/>
  <c r="BH235" i="1"/>
  <c r="BI235" i="1"/>
  <c r="BJ235" i="1"/>
  <c r="BK235" i="1"/>
  <c r="BL235" i="1"/>
  <c r="BM235" i="1"/>
  <c r="BN235" i="1"/>
  <c r="BO235" i="1"/>
  <c r="BP235" i="1"/>
  <c r="BQ235" i="1"/>
  <c r="BR235" i="1"/>
  <c r="BS235" i="1"/>
  <c r="BT235" i="1"/>
  <c r="BU235" i="1"/>
  <c r="BV235" i="1"/>
  <c r="BE236" i="1"/>
  <c r="BF236" i="1"/>
  <c r="BG236" i="1"/>
  <c r="BH236" i="1"/>
  <c r="BI236" i="1"/>
  <c r="BJ236" i="1"/>
  <c r="BK236" i="1"/>
  <c r="BL236" i="1"/>
  <c r="BM236" i="1"/>
  <c r="BN236" i="1"/>
  <c r="BO236" i="1"/>
  <c r="BP236" i="1"/>
  <c r="BQ236" i="1"/>
  <c r="BR236" i="1"/>
  <c r="BS236" i="1"/>
  <c r="BT236" i="1"/>
  <c r="BU236" i="1"/>
  <c r="BV236" i="1"/>
  <c r="BE241" i="1"/>
  <c r="BF241" i="1"/>
  <c r="BG241" i="1"/>
  <c r="BH241" i="1"/>
  <c r="BI241" i="1"/>
  <c r="BJ241" i="1"/>
  <c r="BK241" i="1"/>
  <c r="BL241" i="1"/>
  <c r="BM241" i="1"/>
  <c r="BN241" i="1"/>
  <c r="BO241" i="1"/>
  <c r="BP241" i="1"/>
  <c r="BQ241" i="1"/>
  <c r="BR241" i="1"/>
  <c r="BS241" i="1"/>
  <c r="BT241" i="1"/>
  <c r="BU241" i="1"/>
  <c r="BV241" i="1"/>
  <c r="BE242" i="1"/>
  <c r="BF242" i="1"/>
  <c r="BG242" i="1"/>
  <c r="BH242" i="1"/>
  <c r="BI242" i="1"/>
  <c r="BJ242" i="1"/>
  <c r="BK242" i="1"/>
  <c r="BL242" i="1"/>
  <c r="BM242" i="1"/>
  <c r="BN242" i="1"/>
  <c r="BO242" i="1"/>
  <c r="BP242" i="1"/>
  <c r="BQ242" i="1"/>
  <c r="BR242" i="1"/>
  <c r="BS242" i="1"/>
  <c r="BT242" i="1"/>
  <c r="BU242" i="1"/>
  <c r="BV242" i="1"/>
  <c r="BE243" i="1"/>
  <c r="BF243" i="1"/>
  <c r="BG243" i="1"/>
  <c r="BH243" i="1"/>
  <c r="BI243" i="1"/>
  <c r="BJ243" i="1"/>
  <c r="BK243" i="1"/>
  <c r="BL243" i="1"/>
  <c r="BM243" i="1"/>
  <c r="BN243" i="1"/>
  <c r="BO243" i="1"/>
  <c r="BP243" i="1"/>
  <c r="BQ243" i="1"/>
  <c r="BR243" i="1"/>
  <c r="BS243" i="1"/>
  <c r="BT243" i="1"/>
  <c r="BU243" i="1"/>
  <c r="BV243" i="1"/>
  <c r="BE247" i="1"/>
  <c r="BF247" i="1"/>
  <c r="BG247" i="1"/>
  <c r="BH247" i="1"/>
  <c r="BI247" i="1"/>
  <c r="BJ247" i="1"/>
  <c r="BK247" i="1"/>
  <c r="BL247" i="1"/>
  <c r="BM247" i="1"/>
  <c r="BN247" i="1"/>
  <c r="BO247" i="1"/>
  <c r="BP247" i="1"/>
  <c r="BQ247" i="1"/>
  <c r="BR247" i="1"/>
  <c r="BS247" i="1"/>
  <c r="BT247" i="1"/>
  <c r="BU247" i="1"/>
  <c r="BV247" i="1"/>
  <c r="BE248" i="1"/>
  <c r="BF248" i="1"/>
  <c r="BG248" i="1"/>
  <c r="BH248" i="1"/>
  <c r="BI248" i="1"/>
  <c r="BJ248" i="1"/>
  <c r="BK248" i="1"/>
  <c r="BL248" i="1"/>
  <c r="BM248" i="1"/>
  <c r="BN248" i="1"/>
  <c r="BO248" i="1"/>
  <c r="BP248" i="1"/>
  <c r="BQ248" i="1"/>
  <c r="BR248" i="1"/>
  <c r="BS248" i="1"/>
  <c r="BT248" i="1"/>
  <c r="BU248" i="1"/>
  <c r="BV248" i="1"/>
  <c r="BE250" i="1"/>
  <c r="BF250" i="1"/>
  <c r="BG250" i="1"/>
  <c r="BH250" i="1"/>
  <c r="BI250" i="1"/>
  <c r="BJ250" i="1"/>
  <c r="BK250" i="1"/>
  <c r="BL250" i="1"/>
  <c r="BM250" i="1"/>
  <c r="BN250" i="1"/>
  <c r="BO250" i="1"/>
  <c r="BP250" i="1"/>
  <c r="BQ250" i="1"/>
  <c r="BR250" i="1"/>
  <c r="BS250" i="1"/>
  <c r="BT250" i="1"/>
  <c r="BU250" i="1"/>
  <c r="BV250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E256" i="1"/>
  <c r="BF256" i="1"/>
  <c r="BG256" i="1"/>
  <c r="BH256" i="1"/>
  <c r="BI256" i="1"/>
  <c r="BJ256" i="1"/>
  <c r="BK256" i="1"/>
  <c r="BL256" i="1"/>
  <c r="BM256" i="1"/>
  <c r="BN256" i="1"/>
  <c r="BO256" i="1"/>
  <c r="BP256" i="1"/>
  <c r="BQ256" i="1"/>
  <c r="BR256" i="1"/>
  <c r="BS256" i="1"/>
  <c r="BT256" i="1"/>
  <c r="BU256" i="1"/>
  <c r="BV256" i="1"/>
  <c r="BE258" i="1"/>
  <c r="BF258" i="1"/>
  <c r="BG258" i="1"/>
  <c r="BH258" i="1"/>
  <c r="BI258" i="1"/>
  <c r="BJ258" i="1"/>
  <c r="BK258" i="1"/>
  <c r="BL258" i="1"/>
  <c r="BM258" i="1"/>
  <c r="BN258" i="1"/>
  <c r="BO258" i="1"/>
  <c r="BP258" i="1"/>
  <c r="BQ258" i="1"/>
  <c r="BR258" i="1"/>
  <c r="BS258" i="1"/>
  <c r="BT258" i="1"/>
  <c r="BU258" i="1"/>
  <c r="BV258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R219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R164" i="1"/>
  <c r="Q135" i="1"/>
  <c r="R135" i="1"/>
  <c r="AJ89" i="1"/>
  <c r="AK89" i="1"/>
  <c r="AL89" i="1"/>
  <c r="AC89" i="1"/>
  <c r="AD89" i="1"/>
  <c r="AE89" i="1"/>
  <c r="AF89" i="1"/>
  <c r="AG89" i="1"/>
  <c r="AH89" i="1"/>
  <c r="AI89" i="1"/>
  <c r="M205" i="1"/>
  <c r="N205" i="1"/>
  <c r="O205" i="1"/>
  <c r="P205" i="1"/>
  <c r="Q205" i="1"/>
  <c r="R205" i="1"/>
  <c r="Q197" i="1"/>
  <c r="R197" i="1"/>
  <c r="J183" i="1"/>
  <c r="K183" i="1"/>
  <c r="L183" i="1"/>
  <c r="M183" i="1"/>
  <c r="N183" i="1"/>
  <c r="O183" i="1"/>
  <c r="P183" i="1"/>
  <c r="Q183" i="1"/>
  <c r="J164" i="1"/>
  <c r="K164" i="1"/>
  <c r="L164" i="1"/>
  <c r="M164" i="1"/>
  <c r="N164" i="1"/>
  <c r="O164" i="1"/>
  <c r="P164" i="1"/>
  <c r="Q164" i="1"/>
  <c r="S164" i="1"/>
  <c r="T164" i="1"/>
  <c r="U164" i="1"/>
  <c r="V164" i="1"/>
  <c r="T89" i="1"/>
  <c r="J89" i="1"/>
  <c r="K89" i="1"/>
  <c r="L89" i="1"/>
  <c r="M89" i="1"/>
  <c r="N89" i="1"/>
  <c r="O89" i="1"/>
  <c r="P89" i="1"/>
  <c r="Q89" i="1"/>
  <c r="R89" i="1"/>
  <c r="S89" i="1"/>
  <c r="U89" i="1"/>
  <c r="V89" i="1"/>
  <c r="W89" i="1"/>
  <c r="X89" i="1"/>
  <c r="Y89" i="1"/>
  <c r="Z89" i="1"/>
  <c r="AA89" i="1"/>
  <c r="AB89" i="1"/>
  <c r="BW89" i="1"/>
  <c r="BX89" i="1"/>
  <c r="BY89" i="1"/>
  <c r="BZ89" i="1"/>
  <c r="CA89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I226" i="1"/>
  <c r="AJ226" i="1"/>
  <c r="AK226" i="1"/>
  <c r="AL226" i="1"/>
  <c r="AM226" i="1"/>
  <c r="AN226" i="1"/>
  <c r="AO226" i="1"/>
  <c r="AP226" i="1"/>
  <c r="AQ226" i="1"/>
  <c r="AR226" i="1"/>
  <c r="AS226" i="1"/>
  <c r="AT226" i="1"/>
  <c r="AU226" i="1"/>
  <c r="AV226" i="1"/>
  <c r="AW226" i="1"/>
  <c r="AX226" i="1"/>
  <c r="AY226" i="1"/>
  <c r="AZ226" i="1"/>
  <c r="BA226" i="1"/>
  <c r="BB226" i="1"/>
  <c r="BC226" i="1"/>
  <c r="BD226" i="1"/>
  <c r="BW226" i="1"/>
  <c r="BX226" i="1"/>
  <c r="BY226" i="1"/>
  <c r="BZ226" i="1"/>
  <c r="CA226" i="1"/>
  <c r="CB226" i="1"/>
  <c r="CC226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I157" i="1"/>
  <c r="I149" i="1"/>
  <c r="J197" i="1"/>
  <c r="K197" i="1"/>
  <c r="L197" i="1"/>
  <c r="M197" i="1"/>
  <c r="N197" i="1"/>
  <c r="O197" i="1"/>
  <c r="P197" i="1"/>
  <c r="M198" i="1"/>
  <c r="N198" i="1"/>
  <c r="O198" i="1"/>
  <c r="P198" i="1"/>
  <c r="Q198" i="1"/>
  <c r="M142" i="1"/>
  <c r="N142" i="1"/>
  <c r="O142" i="1"/>
  <c r="P142" i="1"/>
  <c r="Q142" i="1"/>
  <c r="R142" i="1"/>
  <c r="N135" i="1"/>
  <c r="O135" i="1"/>
  <c r="P135" i="1"/>
  <c r="Q241" i="1"/>
  <c r="R241" i="1"/>
  <c r="S241" i="1"/>
  <c r="T241" i="1"/>
  <c r="N234" i="1"/>
  <c r="O234" i="1"/>
  <c r="P234" i="1"/>
  <c r="Q234" i="1"/>
  <c r="R234" i="1"/>
  <c r="S234" i="1"/>
  <c r="K219" i="1"/>
  <c r="L219" i="1"/>
  <c r="M219" i="1"/>
  <c r="N219" i="1"/>
  <c r="O219" i="1"/>
  <c r="P219" i="1"/>
  <c r="Q219" i="1"/>
  <c r="J256" i="1"/>
  <c r="K256" i="1"/>
  <c r="L256" i="1"/>
  <c r="M256" i="1"/>
  <c r="N256" i="1"/>
  <c r="O256" i="1"/>
  <c r="P256" i="1"/>
  <c r="Q256" i="1"/>
  <c r="R256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X73" i="1"/>
  <c r="Y73" i="1"/>
  <c r="Z73" i="1"/>
  <c r="AA73" i="1"/>
  <c r="AB73" i="1"/>
  <c r="AC73" i="1"/>
  <c r="AD73" i="1"/>
  <c r="N71" i="1"/>
  <c r="O71" i="1"/>
  <c r="P71" i="1"/>
  <c r="Q71" i="1"/>
  <c r="R71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N41" i="1"/>
  <c r="O41" i="1"/>
  <c r="P41" i="1"/>
  <c r="Q41" i="1"/>
  <c r="R41" i="1"/>
  <c r="S41" i="1"/>
  <c r="T41" i="1"/>
  <c r="U41" i="1"/>
  <c r="V41" i="1"/>
  <c r="W41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I148" i="1"/>
  <c r="Q141" i="1"/>
  <c r="P141" i="1"/>
  <c r="O141" i="1"/>
  <c r="N141" i="1"/>
  <c r="M141" i="1"/>
  <c r="L141" i="1"/>
  <c r="K141" i="1"/>
  <c r="J141" i="1"/>
  <c r="I141" i="1"/>
  <c r="I134" i="1"/>
  <c r="M241" i="1"/>
  <c r="N241" i="1"/>
  <c r="O241" i="1"/>
  <c r="P241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CE130" i="1" l="1"/>
  <c r="CD130" i="1"/>
  <c r="CC130" i="1"/>
  <c r="CB130" i="1"/>
  <c r="CA130" i="1"/>
  <c r="BZ130" i="1"/>
  <c r="BY130" i="1"/>
  <c r="BX130" i="1"/>
  <c r="BW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CE120" i="1"/>
  <c r="CD120" i="1"/>
  <c r="CC120" i="1"/>
  <c r="CB120" i="1"/>
  <c r="CA120" i="1"/>
  <c r="BZ120" i="1"/>
  <c r="BY120" i="1"/>
  <c r="BX120" i="1"/>
  <c r="BW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R107" i="1"/>
  <c r="Q107" i="1"/>
  <c r="P107" i="1"/>
  <c r="O107" i="1"/>
  <c r="N107" i="1"/>
  <c r="M107" i="1"/>
  <c r="L107" i="1"/>
  <c r="K107" i="1"/>
  <c r="J107" i="1"/>
  <c r="I107" i="1"/>
  <c r="CE103" i="1"/>
  <c r="CD103" i="1"/>
  <c r="CC103" i="1"/>
  <c r="CB103" i="1"/>
  <c r="CA103" i="1"/>
  <c r="BZ103" i="1"/>
  <c r="BY103" i="1"/>
  <c r="BX103" i="1"/>
  <c r="BW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R99" i="1"/>
  <c r="Q99" i="1"/>
  <c r="P99" i="1"/>
  <c r="O99" i="1"/>
  <c r="N99" i="1"/>
  <c r="M99" i="1"/>
  <c r="L99" i="1"/>
  <c r="K99" i="1"/>
  <c r="J99" i="1"/>
  <c r="I99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CE90" i="1"/>
  <c r="CD90" i="1"/>
  <c r="CC90" i="1"/>
  <c r="CB90" i="1"/>
  <c r="CA90" i="1"/>
  <c r="BZ90" i="1"/>
  <c r="BY90" i="1"/>
  <c r="BX90" i="1"/>
  <c r="BW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I89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R86" i="1"/>
  <c r="Q86" i="1"/>
  <c r="P86" i="1"/>
  <c r="O86" i="1"/>
  <c r="N86" i="1"/>
  <c r="M86" i="1"/>
  <c r="L86" i="1"/>
  <c r="K86" i="1"/>
  <c r="J86" i="1"/>
  <c r="I86" i="1"/>
  <c r="CE74" i="1"/>
  <c r="CD74" i="1"/>
  <c r="CC74" i="1"/>
  <c r="CB74" i="1"/>
  <c r="CA74" i="1"/>
  <c r="BZ74" i="1"/>
  <c r="BY74" i="1"/>
  <c r="BX74" i="1"/>
  <c r="BW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O74" i="1"/>
  <c r="N74" i="1"/>
  <c r="M74" i="1"/>
  <c r="L74" i="1"/>
  <c r="K74" i="1"/>
  <c r="J74" i="1"/>
  <c r="I74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M71" i="1"/>
  <c r="L71" i="1"/>
  <c r="K71" i="1"/>
  <c r="J71" i="1"/>
  <c r="I71" i="1"/>
  <c r="R70" i="1"/>
  <c r="Q70" i="1"/>
  <c r="P70" i="1"/>
  <c r="O70" i="1"/>
  <c r="N70" i="1"/>
  <c r="M70" i="1"/>
  <c r="L70" i="1"/>
  <c r="K70" i="1"/>
  <c r="J70" i="1"/>
  <c r="I70" i="1"/>
  <c r="CE66" i="1"/>
  <c r="CD66" i="1"/>
  <c r="CC66" i="1"/>
  <c r="CB66" i="1"/>
  <c r="CA66" i="1"/>
  <c r="BZ66" i="1"/>
  <c r="BY66" i="1"/>
  <c r="BX66" i="1"/>
  <c r="BW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R62" i="1"/>
  <c r="Q62" i="1"/>
  <c r="P62" i="1"/>
  <c r="O62" i="1"/>
  <c r="N62" i="1"/>
  <c r="M62" i="1"/>
  <c r="L62" i="1"/>
  <c r="K62" i="1"/>
  <c r="J62" i="1"/>
  <c r="I62" i="1"/>
  <c r="CE50" i="1"/>
  <c r="CD50" i="1"/>
  <c r="CC50" i="1"/>
  <c r="CB50" i="1"/>
  <c r="CA50" i="1"/>
  <c r="BZ50" i="1"/>
  <c r="BY50" i="1"/>
  <c r="BX50" i="1"/>
  <c r="BW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R46" i="1"/>
  <c r="Q46" i="1"/>
  <c r="P46" i="1"/>
  <c r="O46" i="1"/>
  <c r="N46" i="1"/>
  <c r="M46" i="1"/>
  <c r="L46" i="1"/>
  <c r="K46" i="1"/>
  <c r="J46" i="1"/>
  <c r="I46" i="1"/>
  <c r="CE42" i="1"/>
  <c r="CD42" i="1"/>
  <c r="CC42" i="1"/>
  <c r="CB42" i="1"/>
  <c r="CA42" i="1"/>
  <c r="BZ42" i="1"/>
  <c r="BY42" i="1"/>
  <c r="BX42" i="1"/>
  <c r="BW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M41" i="1"/>
  <c r="L41" i="1"/>
  <c r="K41" i="1"/>
  <c r="J41" i="1"/>
  <c r="I41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N39" i="1"/>
  <c r="M39" i="1"/>
  <c r="L39" i="1"/>
  <c r="K39" i="1"/>
  <c r="J39" i="1"/>
  <c r="I39" i="1"/>
  <c r="R38" i="1"/>
  <c r="Q38" i="1"/>
  <c r="P38" i="1"/>
  <c r="O38" i="1"/>
  <c r="N38" i="1"/>
  <c r="M38" i="1"/>
  <c r="L38" i="1"/>
  <c r="K38" i="1"/>
  <c r="J38" i="1"/>
  <c r="I38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CE34" i="1"/>
  <c r="CD34" i="1"/>
  <c r="CC34" i="1"/>
  <c r="CB34" i="1"/>
  <c r="CA34" i="1"/>
  <c r="BZ34" i="1"/>
  <c r="BY34" i="1"/>
  <c r="BX34" i="1"/>
  <c r="BW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L33" i="1"/>
  <c r="K33" i="1"/>
  <c r="J33" i="1"/>
  <c r="I33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N31" i="1"/>
  <c r="M31" i="1"/>
  <c r="L31" i="1"/>
  <c r="K31" i="1"/>
  <c r="J31" i="1"/>
  <c r="I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CE26" i="1"/>
  <c r="CD26" i="1"/>
  <c r="CC26" i="1"/>
  <c r="CB26" i="1"/>
  <c r="CA26" i="1"/>
  <c r="BZ26" i="1"/>
  <c r="BY26" i="1"/>
  <c r="BX26" i="1"/>
  <c r="BW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CE24" i="1"/>
  <c r="CD24" i="1"/>
  <c r="CC24" i="1"/>
  <c r="CB24" i="1"/>
  <c r="CA24" i="1"/>
  <c r="BZ24" i="1"/>
  <c r="BY24" i="1"/>
  <c r="BX24" i="1"/>
  <c r="BW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CE23" i="1"/>
  <c r="CD23" i="1"/>
  <c r="CC23" i="1"/>
  <c r="CB23" i="1"/>
  <c r="CA23" i="1"/>
  <c r="BZ23" i="1"/>
  <c r="BY23" i="1"/>
  <c r="BX23" i="1"/>
  <c r="BW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CE21" i="1"/>
  <c r="CD21" i="1"/>
  <c r="CC21" i="1"/>
  <c r="CB21" i="1"/>
  <c r="CA21" i="1"/>
  <c r="BZ21" i="1"/>
  <c r="BY21" i="1"/>
  <c r="BX21" i="1"/>
  <c r="BW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B19" i="1"/>
  <c r="CE17" i="1"/>
  <c r="CD17" i="1"/>
  <c r="CC17" i="1"/>
  <c r="CB17" i="1"/>
  <c r="CA17" i="1"/>
  <c r="BZ17" i="1"/>
  <c r="BY17" i="1"/>
  <c r="BX17" i="1"/>
  <c r="BW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CE16" i="1"/>
  <c r="CD16" i="1"/>
  <c r="CC16" i="1"/>
  <c r="CB16" i="1"/>
  <c r="CA16" i="1"/>
  <c r="BZ16" i="1"/>
  <c r="BY16" i="1"/>
  <c r="BX16" i="1"/>
  <c r="BW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CE15" i="1"/>
  <c r="CD15" i="1"/>
  <c r="CC15" i="1"/>
  <c r="CB15" i="1"/>
  <c r="CA15" i="1"/>
  <c r="BZ15" i="1"/>
  <c r="BY15" i="1"/>
  <c r="BX15" i="1"/>
  <c r="BW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CE14" i="1"/>
  <c r="CD14" i="1"/>
  <c r="CC14" i="1"/>
  <c r="CB14" i="1"/>
  <c r="CA14" i="1"/>
  <c r="BZ14" i="1"/>
  <c r="BY14" i="1"/>
  <c r="BX14" i="1"/>
  <c r="BW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B28" i="1" l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BA218" i="1"/>
  <c r="BB218" i="1"/>
  <c r="BC218" i="1"/>
  <c r="BD218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J190" i="1"/>
  <c r="K190" i="1"/>
  <c r="L190" i="1"/>
  <c r="M190" i="1"/>
  <c r="N190" i="1"/>
  <c r="O190" i="1"/>
  <c r="P190" i="1"/>
  <c r="Q190" i="1"/>
  <c r="R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W190" i="1"/>
  <c r="BX190" i="1"/>
  <c r="BY190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W183" i="1"/>
  <c r="BX183" i="1"/>
  <c r="BY183" i="1"/>
  <c r="BZ183" i="1"/>
  <c r="CA183" i="1"/>
  <c r="B44" i="1" l="1"/>
  <c r="B68" i="1" s="1"/>
  <c r="B76" i="1" s="1"/>
  <c r="B84" i="1" s="1"/>
  <c r="B97" i="1" s="1"/>
  <c r="B105" i="1" s="1"/>
  <c r="J241" i="1"/>
  <c r="K241" i="1"/>
  <c r="L241" i="1"/>
  <c r="J234" i="1"/>
  <c r="K234" i="1"/>
  <c r="L234" i="1"/>
  <c r="M234" i="1"/>
  <c r="J219" i="1"/>
  <c r="B92" i="1" l="1"/>
  <c r="B113" i="1" s="1"/>
  <c r="B123" i="1" s="1"/>
  <c r="B132" i="1" s="1"/>
  <c r="I197" i="1"/>
  <c r="J205" i="1"/>
  <c r="K205" i="1"/>
  <c r="L205" i="1"/>
  <c r="J198" i="1" l="1"/>
  <c r="K198" i="1"/>
  <c r="L198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J184" i="1"/>
  <c r="K184" i="1"/>
  <c r="L184" i="1"/>
  <c r="M184" i="1"/>
  <c r="CE259" i="1" l="1"/>
  <c r="CD259" i="1"/>
  <c r="CC259" i="1"/>
  <c r="CB259" i="1"/>
  <c r="CA259" i="1"/>
  <c r="BZ259" i="1"/>
  <c r="BY259" i="1"/>
  <c r="BX259" i="1"/>
  <c r="BW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I256" i="1"/>
  <c r="I255" i="1"/>
  <c r="CE251" i="1"/>
  <c r="CD251" i="1"/>
  <c r="CC251" i="1"/>
  <c r="CB251" i="1"/>
  <c r="CA251" i="1"/>
  <c r="BZ251" i="1"/>
  <c r="BY251" i="1"/>
  <c r="BX251" i="1"/>
  <c r="BW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I248" i="1"/>
  <c r="I247" i="1"/>
  <c r="CE243" i="1"/>
  <c r="CD243" i="1"/>
  <c r="CC243" i="1"/>
  <c r="CB243" i="1"/>
  <c r="CA243" i="1"/>
  <c r="BZ243" i="1"/>
  <c r="BY243" i="1"/>
  <c r="BX243" i="1"/>
  <c r="BW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I241" i="1"/>
  <c r="R240" i="1"/>
  <c r="Q240" i="1"/>
  <c r="P240" i="1"/>
  <c r="O240" i="1"/>
  <c r="N240" i="1"/>
  <c r="M240" i="1"/>
  <c r="L240" i="1"/>
  <c r="K240" i="1"/>
  <c r="J240" i="1"/>
  <c r="I240" i="1"/>
  <c r="CE236" i="1"/>
  <c r="CD236" i="1"/>
  <c r="CC236" i="1"/>
  <c r="CB236" i="1"/>
  <c r="CA236" i="1"/>
  <c r="BZ236" i="1"/>
  <c r="BY236" i="1"/>
  <c r="BX236" i="1"/>
  <c r="BW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I234" i="1"/>
  <c r="R233" i="1"/>
  <c r="Q233" i="1"/>
  <c r="P233" i="1"/>
  <c r="O233" i="1"/>
  <c r="N233" i="1"/>
  <c r="M233" i="1"/>
  <c r="L233" i="1"/>
  <c r="K233" i="1"/>
  <c r="J233" i="1"/>
  <c r="I233" i="1"/>
  <c r="CE229" i="1"/>
  <c r="CD229" i="1"/>
  <c r="CC229" i="1"/>
  <c r="CB229" i="1"/>
  <c r="CA229" i="1"/>
  <c r="BZ229" i="1"/>
  <c r="BY229" i="1"/>
  <c r="BX229" i="1"/>
  <c r="BW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I227" i="1"/>
  <c r="I226" i="1"/>
  <c r="CE222" i="1"/>
  <c r="CD222" i="1"/>
  <c r="CC222" i="1"/>
  <c r="CB222" i="1"/>
  <c r="CA222" i="1"/>
  <c r="BZ222" i="1"/>
  <c r="BY222" i="1"/>
  <c r="BX222" i="1"/>
  <c r="BW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I218" i="1"/>
  <c r="CE214" i="1"/>
  <c r="CD214" i="1"/>
  <c r="CC214" i="1"/>
  <c r="CB214" i="1"/>
  <c r="CA214" i="1"/>
  <c r="BZ214" i="1"/>
  <c r="BY214" i="1"/>
  <c r="BX214" i="1"/>
  <c r="BW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I211" i="1"/>
  <c r="CE207" i="1"/>
  <c r="CD207" i="1"/>
  <c r="CC207" i="1"/>
  <c r="CB207" i="1"/>
  <c r="CA207" i="1"/>
  <c r="BZ207" i="1"/>
  <c r="BY207" i="1"/>
  <c r="BX207" i="1"/>
  <c r="BW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Q207" i="1"/>
  <c r="P207" i="1"/>
  <c r="O207" i="1"/>
  <c r="N207" i="1"/>
  <c r="M207" i="1"/>
  <c r="L207" i="1"/>
  <c r="K207" i="1"/>
  <c r="J207" i="1"/>
  <c r="I207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I205" i="1"/>
  <c r="R204" i="1"/>
  <c r="Q204" i="1"/>
  <c r="P204" i="1"/>
  <c r="O204" i="1"/>
  <c r="N204" i="1"/>
  <c r="M204" i="1"/>
  <c r="L204" i="1"/>
  <c r="K204" i="1"/>
  <c r="J204" i="1"/>
  <c r="I204" i="1"/>
  <c r="CE200" i="1"/>
  <c r="CD200" i="1"/>
  <c r="CC200" i="1"/>
  <c r="CB200" i="1"/>
  <c r="CA200" i="1"/>
  <c r="BZ200" i="1"/>
  <c r="BY200" i="1"/>
  <c r="BX200" i="1"/>
  <c r="BW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I198" i="1"/>
  <c r="CE193" i="1"/>
  <c r="CD193" i="1"/>
  <c r="CC193" i="1"/>
  <c r="CB193" i="1"/>
  <c r="CA193" i="1"/>
  <c r="BZ193" i="1"/>
  <c r="BY193" i="1"/>
  <c r="BX193" i="1"/>
  <c r="BW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I191" i="1"/>
  <c r="I190" i="1"/>
  <c r="J155" i="1" l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I183" i="1" l="1"/>
  <c r="I164" i="1"/>
  <c r="I155" i="1"/>
  <c r="K144" i="1" l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J144" i="1"/>
  <c r="CE186" i="1" l="1"/>
  <c r="CD186" i="1"/>
  <c r="CC186" i="1"/>
  <c r="CB186" i="1"/>
  <c r="CA186" i="1"/>
  <c r="BZ186" i="1"/>
  <c r="BY186" i="1"/>
  <c r="BX186" i="1"/>
  <c r="BW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CE167" i="1"/>
  <c r="CD167" i="1"/>
  <c r="CC167" i="1"/>
  <c r="CB167" i="1"/>
  <c r="CA167" i="1"/>
  <c r="BZ167" i="1"/>
  <c r="BY167" i="1"/>
  <c r="BX167" i="1"/>
  <c r="BW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CE159" i="1"/>
  <c r="CD159" i="1"/>
  <c r="CC159" i="1"/>
  <c r="CB159" i="1"/>
  <c r="CA159" i="1"/>
  <c r="BZ159" i="1"/>
  <c r="BY159" i="1"/>
  <c r="BX159" i="1"/>
  <c r="BW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CE151" i="1"/>
  <c r="CD151" i="1"/>
  <c r="CC151" i="1"/>
  <c r="CB151" i="1"/>
  <c r="CA151" i="1"/>
  <c r="BZ151" i="1"/>
  <c r="BY151" i="1"/>
  <c r="BX151" i="1"/>
  <c r="BW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CE144" i="1"/>
  <c r="CD144" i="1"/>
  <c r="CC144" i="1"/>
  <c r="CB144" i="1"/>
  <c r="CA144" i="1"/>
  <c r="BZ144" i="1"/>
  <c r="BY144" i="1"/>
  <c r="BX144" i="1"/>
  <c r="BW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I144" i="1"/>
  <c r="CE137" i="1"/>
  <c r="CD137" i="1"/>
  <c r="CC137" i="1"/>
  <c r="CB137" i="1"/>
  <c r="CA137" i="1"/>
  <c r="BZ137" i="1"/>
  <c r="BY137" i="1"/>
  <c r="BX137" i="1"/>
  <c r="BW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I184" i="1" l="1"/>
  <c r="BD185" i="1" l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B6" i="1"/>
  <c r="I135" i="1"/>
  <c r="BD171" i="1" l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J172" i="1" l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I165" i="1" l="1"/>
  <c r="B139" i="1" l="1"/>
  <c r="B146" i="1" l="1"/>
  <c r="B153" i="1" s="1"/>
  <c r="B162" i="1" s="1"/>
  <c r="B174" i="1" l="1"/>
  <c r="B181" i="1" s="1"/>
  <c r="I158" i="1"/>
  <c r="I156" i="1"/>
  <c r="BD166" i="1" l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D8" i="2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I172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I17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I150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CE142" i="1"/>
  <c r="CD142" i="1"/>
  <c r="CC142" i="1"/>
  <c r="CB142" i="1"/>
  <c r="CA142" i="1"/>
  <c r="BZ142" i="1"/>
  <c r="BY142" i="1"/>
  <c r="BX142" i="1"/>
  <c r="BW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L142" i="1"/>
  <c r="K142" i="1"/>
  <c r="J142" i="1"/>
  <c r="I142" i="1"/>
  <c r="CE136" i="1"/>
  <c r="CD136" i="1"/>
  <c r="CC136" i="1"/>
  <c r="CB136" i="1"/>
  <c r="CA136" i="1"/>
  <c r="BZ136" i="1"/>
  <c r="BY136" i="1"/>
  <c r="BX136" i="1"/>
  <c r="BW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CE135" i="1"/>
  <c r="CD135" i="1"/>
  <c r="CC135" i="1"/>
  <c r="CB135" i="1"/>
  <c r="CA135" i="1"/>
  <c r="BZ135" i="1"/>
  <c r="BY135" i="1"/>
  <c r="BX135" i="1"/>
  <c r="BW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M135" i="1"/>
  <c r="L135" i="1"/>
  <c r="K135" i="1"/>
  <c r="J135" i="1"/>
  <c r="B169" i="1" l="1"/>
  <c r="B188" i="1" s="1"/>
  <c r="B195" i="1" s="1"/>
  <c r="B202" i="1" s="1"/>
  <c r="B209" i="1" s="1"/>
  <c r="B216" i="1" l="1"/>
  <c r="B224" i="1" s="1"/>
  <c r="B231" i="1" s="1"/>
  <c r="B238" i="1" l="1"/>
  <c r="B245" i="1" s="1"/>
  <c r="B253" i="1" s="1"/>
  <c r="B261" i="1" s="1"/>
</calcChain>
</file>

<file path=xl/sharedStrings.xml><?xml version="1.0" encoding="utf-8"?>
<sst xmlns="http://schemas.openxmlformats.org/spreadsheetml/2006/main" count="566" uniqueCount="107">
  <si>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</si>
  <si>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</si>
  <si>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</si>
  <si>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</si>
  <si>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</si>
  <si>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</si>
  <si>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</si>
  <si>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</si>
  <si>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</si>
  <si>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</si>
  <si>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</si>
  <si>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</si>
  <si>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PROJECT</t>
  </si>
  <si>
    <t>DESIGN</t>
  </si>
  <si>
    <t>Scheduled</t>
  </si>
  <si>
    <t>CONSTRUCTION</t>
  </si>
  <si>
    <t>BIOINFORMATICS 4TH FL UPFIT</t>
  </si>
  <si>
    <t>SCIENCE BUILDING</t>
  </si>
  <si>
    <t>Denny - Const.</t>
  </si>
  <si>
    <t>Macy - Const.</t>
  </si>
  <si>
    <t>Barnard - Const.</t>
  </si>
  <si>
    <t>Garinger - Const.</t>
  </si>
  <si>
    <t>Winningham - Cont.</t>
  </si>
  <si>
    <t>PHASE DROP DOWN LIST</t>
  </si>
  <si>
    <t>SELECT ONE ↓</t>
  </si>
  <si>
    <t>New RUP - Const.</t>
  </si>
  <si>
    <t>Science Site Demo</t>
  </si>
  <si>
    <t>Sycamore - Design</t>
  </si>
  <si>
    <t>Sycamore - Const.</t>
  </si>
  <si>
    <t>Colvard - Design</t>
  </si>
  <si>
    <t>Colvard - Const.</t>
  </si>
  <si>
    <t>Lot 8 Expansion - Design</t>
  </si>
  <si>
    <t>Lot 8 Expansion - Const.</t>
  </si>
  <si>
    <t>Lot 11A Reconfig - Design</t>
  </si>
  <si>
    <t>Lot 11a Reconfig - Const.</t>
  </si>
  <si>
    <t>Punch list</t>
  </si>
  <si>
    <t>DEMOLITION</t>
  </si>
  <si>
    <t>Your Phase</t>
  </si>
  <si>
    <t>March</t>
  </si>
  <si>
    <t>June</t>
  </si>
  <si>
    <t>SCIENCE CAFÉ</t>
  </si>
  <si>
    <t>New CRI Entrance Road</t>
  </si>
  <si>
    <t>ADVANCE PLANNING</t>
  </si>
  <si>
    <t xml:space="preserve">End </t>
  </si>
  <si>
    <t>Start (Fiscal)</t>
  </si>
  <si>
    <t>BIDDING</t>
  </si>
  <si>
    <t>Duration (months)</t>
  </si>
  <si>
    <t>McEniry Chiller/Electrical Service Upgrade</t>
  </si>
  <si>
    <t>RECLAIMED WATER</t>
  </si>
  <si>
    <t>Rowe, Storrs, Reese - Const.</t>
  </si>
  <si>
    <t>Rowe, Storrs, Reese - Design</t>
  </si>
  <si>
    <t>Rowe, Storrs, Reese - Bidding</t>
  </si>
  <si>
    <t>Complete</t>
  </si>
  <si>
    <t>TBD</t>
  </si>
  <si>
    <t xml:space="preserve">McENIRY HVAC and IT UPGRADES                                           </t>
  </si>
  <si>
    <t xml:space="preserve">John Boal </t>
  </si>
  <si>
    <t>Elizabeth Frere</t>
  </si>
  <si>
    <t>Brian Kugler</t>
  </si>
  <si>
    <t xml:space="preserve">SCIENCE RUP &amp; DATA CENTER </t>
  </si>
  <si>
    <t xml:space="preserve">Amanda Caudle </t>
  </si>
  <si>
    <t xml:space="preserve">Lisa Lanier </t>
  </si>
  <si>
    <t>Ashley Sisco</t>
  </si>
  <si>
    <t xml:space="preserve">Brian Kugler </t>
  </si>
  <si>
    <t>PRE DESIGN</t>
  </si>
  <si>
    <t>Shawn Kelly</t>
  </si>
  <si>
    <t xml:space="preserve">Remembrance Memorial </t>
  </si>
  <si>
    <t xml:space="preserve">Kennedy Second Floor Renovation </t>
  </si>
  <si>
    <t>CLOSEOUT</t>
  </si>
  <si>
    <t>Alicia Wells</t>
  </si>
  <si>
    <t>McEniry 310 Hydrology &amp; Biochemistry Lab</t>
  </si>
  <si>
    <t>McEniry 316 Landscape Ecology Lab</t>
  </si>
  <si>
    <t>John Boal</t>
  </si>
  <si>
    <t>Amanda Caudle</t>
  </si>
  <si>
    <t>SVC Sun Sails</t>
  </si>
  <si>
    <t>CRI Bus Pull Off Design</t>
  </si>
  <si>
    <t>Lisa Lanier</t>
  </si>
  <si>
    <t>Greenhouse for Biology Faculty</t>
  </si>
  <si>
    <t>Nick Patel</t>
  </si>
  <si>
    <t>FM 228 Business Ops Renovation</t>
  </si>
  <si>
    <t>Ryan Smith</t>
  </si>
  <si>
    <t>Atkins L36 G20 UPS</t>
  </si>
  <si>
    <t>Student Health Center Air Handler</t>
  </si>
  <si>
    <t xml:space="preserve">McEniry FF&amp;E </t>
  </si>
  <si>
    <t xml:space="preserve">Science FF&amp;E </t>
  </si>
  <si>
    <t>INSTALL</t>
  </si>
  <si>
    <t>SCOPE &amp; BUDGET</t>
  </si>
  <si>
    <t>PROJECT RECEIVED</t>
  </si>
  <si>
    <t>IN DESIGN</t>
  </si>
  <si>
    <t xml:space="preserve">Combined Project Schedule </t>
  </si>
  <si>
    <t>Modifications to J.W. Clay &amp; Robert D Snyder</t>
  </si>
  <si>
    <t>FRETWELL CAFÉ RENOVATION</t>
  </si>
  <si>
    <t>Caroline Hill</t>
  </si>
  <si>
    <t>McColl Football Field Turf Replacement</t>
  </si>
  <si>
    <t>Cone South 2 Automatic Door Replacement</t>
  </si>
  <si>
    <t>Judy Rose Additional Cameras Locker Room</t>
  </si>
  <si>
    <t>Completed</t>
  </si>
  <si>
    <t>Prospector CFA New Carpet Project</t>
  </si>
  <si>
    <t>Building J Automotive Renovation</t>
  </si>
  <si>
    <t>Rowe Corridor Flooring Replacement</t>
  </si>
  <si>
    <t xml:space="preserve">Lisa Lanier  </t>
  </si>
  <si>
    <t>UNION DECK ELEVATOR [DELAYED]</t>
  </si>
  <si>
    <t>ORDERED</t>
  </si>
  <si>
    <t xml:space="preserve">Bioinformatics Furniture </t>
  </si>
  <si>
    <t>Jeanine Bachtel</t>
  </si>
  <si>
    <t>POPP MARTIN DINING RENOVATIONS Phase 1</t>
  </si>
  <si>
    <t>POPP MARTIN - Crown Commons Phase 2</t>
  </si>
  <si>
    <t>Storrs Robinson &amp; Rowe Arts Quad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</si>
</sst>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"/>
  </numFmts>
  <fonts count="29" x14ac:knownFonts="1">
    <font>
      <sz val="11"/>
      <color theme="1"/>
      <name val="Arial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sz val="11"/>
      <name val="Arial"/>
      <family val="2"/>
    </font>
    <font>
      <b/>
      <i/>
      <sz val="16"/>
      <color theme="1"/>
      <name val="Calibri"/>
      <family val="2"/>
    </font>
    <font>
      <sz val="6"/>
      <color theme="1"/>
      <name val="Tahoma"/>
      <family val="2"/>
    </font>
    <font>
      <sz val="8"/>
      <color theme="0"/>
      <name val="Tahoma"/>
      <family val="2"/>
    </font>
    <font>
      <b/>
      <sz val="18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i/>
      <sz val="16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u/>
      <sz val="11"/>
      <color theme="1"/>
      <name val="Tahoma"/>
      <family val="2"/>
    </font>
    <font>
      <b/>
      <u/>
      <sz val="14"/>
      <color theme="1"/>
      <name val="Tahoma"/>
      <family val="2"/>
    </font>
    <font>
      <sz val="10"/>
      <color theme="1"/>
      <name val="Tahoma"/>
      <family val="2"/>
    </font>
    <font>
      <b/>
      <sz val="28"/>
      <color theme="1"/>
      <name val="Tahoma"/>
      <family val="2"/>
    </font>
    <font>
      <sz val="28"/>
      <color theme="1"/>
      <name val="Arial"/>
      <family val="2"/>
    </font>
    <font>
      <sz val="28"/>
      <color theme="1"/>
      <name val="Tahoma"/>
      <family val="2"/>
    </font>
    <font>
      <sz val="18"/>
      <color theme="1"/>
      <name val="Tahoma"/>
      <family val="2"/>
    </font>
    <font>
      <sz val="6"/>
      <color theme="4" tint="0.59999389629810485"/>
      <name val="Tahoma"/>
      <family val="2"/>
    </font>
    <font>
      <sz val="6"/>
      <color theme="0"/>
      <name val="Tahoma"/>
      <family val="2"/>
    </font>
    <font>
      <b/>
      <i/>
      <sz val="16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/>
      <right/>
      <top/>
      <bottom style="medium">
        <color rgb="FF548DD4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textRotation="90" wrapText="1"/>
    </xf>
    <xf numFmtId="49" fontId="4" fillId="4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1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/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0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19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4" xfId="0" applyFont="1" applyBorder="1" applyAlignment="1">
      <alignment horizontal="left" vertical="center" wrapText="1"/>
    </xf>
    <xf numFmtId="0" fontId="0" fillId="0" borderId="0" xfId="0" applyFont="1" applyAlignment="1"/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0" fillId="0" borderId="0" xfId="0" applyFont="1" applyAlignment="1"/>
    <xf numFmtId="165" fontId="3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14" fontId="11" fillId="6" borderId="12" xfId="0" applyNumberFormat="1" applyFont="1" applyFill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14" fontId="1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14" fontId="1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textRotation="90" wrapText="1"/>
    </xf>
    <xf numFmtId="49" fontId="4" fillId="3" borderId="15" xfId="0" applyNumberFormat="1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top" wrapText="1"/>
    </xf>
    <xf numFmtId="14" fontId="11" fillId="7" borderId="12" xfId="0" applyNumberFormat="1" applyFont="1" applyFill="1" applyBorder="1" applyAlignment="1">
      <alignment horizontal="center" vertical="center" wrapText="1"/>
    </xf>
    <xf numFmtId="14" fontId="11" fillId="7" borderId="13" xfId="0" applyNumberFormat="1" applyFont="1" applyFill="1" applyBorder="1" applyAlignment="1">
      <alignment horizontal="center" vertical="center" wrapText="1"/>
    </xf>
    <xf numFmtId="14" fontId="11" fillId="7" borderId="1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wrapText="1"/>
    </xf>
    <xf numFmtId="49" fontId="4" fillId="3" borderId="4" xfId="0" applyNumberFormat="1" applyFont="1" applyFill="1" applyBorder="1" applyAlignment="1">
      <alignment horizontal="center" vertical="center" textRotation="90" wrapText="1"/>
    </xf>
    <xf numFmtId="49" fontId="4" fillId="4" borderId="15" xfId="0" applyNumberFormat="1" applyFont="1" applyFill="1" applyBorder="1" applyAlignment="1">
      <alignment horizontal="center" vertical="center" textRotation="90" wrapText="1"/>
    </xf>
    <xf numFmtId="165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6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0" fillId="0" borderId="0" xfId="0" applyFont="1" applyAlignment="1"/>
    <xf numFmtId="0" fontId="8" fillId="0" borderId="4" xfId="0" applyFont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vertical="center" wrapText="1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14" fontId="26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26" fillId="0" borderId="1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11" fillId="0" borderId="16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14" fontId="11" fillId="0" borderId="1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4" fontId="11" fillId="0" borderId="18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14" fontId="11" fillId="7" borderId="18" xfId="0" applyNumberFormat="1" applyFont="1" applyFill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8" fillId="0" borderId="4" xfId="0" applyFont="1" applyBorder="1" applyAlignment="1">
      <alignment horizontal="left" vertical="center" wrapText="1"/>
    </xf>
    <xf numFmtId="0" fontId="0" fillId="0" borderId="0" xfId="0" applyFont="1" applyAlignment="1"/>
    <xf numFmtId="14" fontId="28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0" xfId="0" applyFont="1" applyAlignment="1"/>
    <xf numFmtId="14" fontId="16" fillId="0" borderId="0" xfId="0" applyNumberFormat="1" applyFont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0" fillId="0" borderId="4" xfId="0" applyFont="1" applyBorder="1" applyAlignment="1"/>
    <xf numFmtId="0" fontId="3" fillId="0" borderId="18" xfId="0" applyFont="1" applyBorder="1" applyAlignment="1">
      <alignment horizontal="center" vertical="center" wrapText="1"/>
    </xf>
    <xf numFmtId="0" fontId="0" fillId="0" borderId="15" xfId="0" applyFont="1" applyBorder="1" applyAlignment="1"/>
    <xf numFmtId="14" fontId="11" fillId="0" borderId="21" xfId="0" applyNumberFormat="1" applyFont="1" applyBorder="1" applyAlignment="1">
      <alignment horizontal="center" vertical="center" wrapText="1"/>
    </xf>
    <xf numFmtId="14" fontId="11" fillId="0" borderId="2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11" fillId="0" borderId="23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textRotation="90" wrapText="1"/>
    </xf>
    <xf numFmtId="0" fontId="0" fillId="0" borderId="0" xfId="0" applyFont="1" applyAlignment="1"/>
    <xf numFmtId="14" fontId="5" fillId="0" borderId="15" xfId="0" applyNumberFormat="1" applyFont="1" applyBorder="1" applyAlignment="1">
      <alignment horizontal="center" vertical="center" textRotation="90" wrapText="1"/>
    </xf>
    <xf numFmtId="0" fontId="0" fillId="0" borderId="15" xfId="0" applyFont="1" applyBorder="1" applyAlignment="1"/>
    <xf numFmtId="14" fontId="5" fillId="0" borderId="12" xfId="0" applyNumberFormat="1" applyFont="1" applyBorder="1" applyAlignment="1">
      <alignment horizontal="center" vertical="center" textRotation="90" wrapText="1"/>
    </xf>
    <xf numFmtId="0" fontId="0" fillId="0" borderId="12" xfId="0" applyFont="1" applyBorder="1" applyAlignment="1"/>
    <xf numFmtId="0" fontId="8" fillId="0" borderId="4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/>
    <xf numFmtId="14" fontId="5" fillId="0" borderId="13" xfId="0" applyNumberFormat="1" applyFont="1" applyBorder="1" applyAlignment="1">
      <alignment horizontal="center" vertical="center" textRotation="90" wrapText="1"/>
    </xf>
    <xf numFmtId="0" fontId="0" fillId="0" borderId="13" xfId="0" applyFont="1" applyBorder="1" applyAlignment="1"/>
    <xf numFmtId="164" fontId="2" fillId="0" borderId="0" xfId="0" applyNumberFormat="1" applyFont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textRotation="90" wrapText="1"/>
    </xf>
    <xf numFmtId="0" fontId="0" fillId="0" borderId="14" xfId="0" applyFont="1" applyBorder="1" applyAlignment="1"/>
    <xf numFmtId="14" fontId="5" fillId="0" borderId="4" xfId="0" applyNumberFormat="1" applyFont="1" applyBorder="1" applyAlignment="1">
      <alignment horizontal="center" vertical="center" textRotation="90" wrapText="1"/>
    </xf>
    <xf numFmtId="0" fontId="0" fillId="0" borderId="4" xfId="0" applyFont="1" applyBorder="1" applyAlignment="1"/>
  </cellXfs>
  <cellStyles count="1">
    <cellStyle name="Normal" xfId="0" builtinId="0"/>
  </cellStyles>
  <dxfs count="2829">
    <dxf>
      <font>
        <color theme="9"/>
      </font>
      <fill>
        <patternFill>
          <fgColor theme="9"/>
          <bgColor theme="9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7030A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9"/>
      </font>
      <fill>
        <patternFill>
          <fgColor theme="9"/>
          <bgColor theme="9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9"/>
      </font>
      <fill>
        <patternFill patternType="solid">
          <fgColor theme="9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92D050"/>
      </font>
      <fill>
        <patternFill patternType="solid">
          <fgColor rgb="FFFF0000"/>
          <bgColor rgb="FF92D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92D050"/>
      </font>
      <fill>
        <patternFill patternType="solid">
          <fgColor rgb="FFFF0000"/>
          <bgColor rgb="FF92D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FF000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rgb="FF7030A0"/>
      </font>
      <fill>
        <patternFill patternType="solid">
          <fgColor rgb="FF00B05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7030A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FF000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FF000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FF000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9"/>
      </font>
      <fill>
        <patternFill patternType="solid">
          <fgColor theme="9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59996337778862885"/>
      </font>
      <fill>
        <patternFill patternType="solid">
          <fgColor rgb="FFFF0000"/>
          <bgColor theme="7" tint="0.59996337778862885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C000"/>
      </font>
      <fill>
        <patternFill patternType="solid">
          <fgColor rgb="FFFF0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F0"/>
      </font>
      <fill>
        <patternFill patternType="solid">
          <fgColor rgb="FF00B050"/>
          <bgColor rgb="FF00B0F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2F2F2"/>
      </font>
      <fill>
        <patternFill patternType="solid">
          <fgColor rgb="FFF2F2F2"/>
          <bgColor rgb="FFF2F2F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B6DDE8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DY384"/>
  <sheetViews>
    <sheetView showGridLines="0" tabSelected="1" zoomScale="90" zoomScaleNormal="90" workbookViewId="0">
      <pane ySplit="7" topLeftCell="A8" activePane="bottomLeft" state="frozen"/>
      <selection pane="bottomLeft" activeCell="C108" sqref="C108"/>
    </sheetView>
  </sheetViews>
  <sheetFormatPr defaultColWidth="12.625" defaultRowHeight="15" customHeight="1" outlineLevelCol="1" x14ac:dyDescent="0.2"/>
  <cols>
    <col min="1" max="1" width="5" customWidth="1"/>
    <col min="2" max="2" width="8.375" customWidth="1"/>
    <col min="3" max="3" width="66.875" customWidth="1"/>
    <col min="4" max="4" width="11.125" customWidth="1"/>
    <col min="5" max="6" width="15.5" bestFit="1" customWidth="1"/>
    <col min="7" max="7" width="11.75" customWidth="1"/>
    <col min="8" max="8" width="0.875" customWidth="1"/>
    <col min="9" max="9" width="6.5" customWidth="1"/>
    <col min="10" max="13" width="5.875" customWidth="1"/>
    <col min="14" max="14" width="5.875" style="129" customWidth="1"/>
    <col min="15" max="15" width="5.875" style="127" customWidth="1"/>
    <col min="16" max="25" width="5.875" customWidth="1"/>
    <col min="26" max="26" width="5.875" style="129" customWidth="1"/>
    <col min="27" max="27" width="6.375" style="127" customWidth="1"/>
    <col min="28" max="37" width="5.875" customWidth="1"/>
    <col min="38" max="38" width="5.875" style="129" customWidth="1"/>
    <col min="39" max="39" width="5.875" style="127" customWidth="1"/>
    <col min="40" max="49" width="5.875" customWidth="1"/>
    <col min="50" max="50" width="5.875" style="129" customWidth="1"/>
    <col min="51" max="51" width="6.375" style="127" customWidth="1"/>
    <col min="52" max="61" width="5.875" customWidth="1"/>
    <col min="62" max="62" width="5.875" style="129" customWidth="1"/>
    <col min="63" max="63" width="5.875" style="127" customWidth="1"/>
    <col min="64" max="74" width="5.875" customWidth="1"/>
    <col min="75" max="83" width="5" hidden="1" customWidth="1" outlineLevel="1"/>
    <col min="84" max="84" width="5" customWidth="1" collapsed="1"/>
    <col min="85" max="127" width="5" customWidth="1"/>
  </cols>
  <sheetData>
    <row r="1" spans="1:127" ht="35.1" customHeight="1" x14ac:dyDescent="0.2">
      <c r="A1" s="1"/>
      <c r="B1" s="1"/>
      <c r="C1" s="1"/>
      <c r="D1" s="1"/>
      <c r="E1" s="1"/>
      <c r="F1" s="1"/>
      <c r="G1" s="2"/>
      <c r="H1" s="1"/>
      <c r="I1" s="144">
        <v>2020</v>
      </c>
      <c r="J1" s="144"/>
      <c r="K1" s="144"/>
      <c r="L1" s="144"/>
      <c r="M1" s="144"/>
      <c r="N1" s="144"/>
      <c r="O1" s="139">
        <v>2021</v>
      </c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1"/>
      <c r="AA1" s="139">
        <v>2022</v>
      </c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1"/>
      <c r="AM1" s="139">
        <v>2023</v>
      </c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1"/>
      <c r="AY1" s="139">
        <v>2024</v>
      </c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1"/>
      <c r="BK1" s="99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1"/>
      <c r="BX1" s="1"/>
      <c r="BY1" s="1"/>
      <c r="BZ1" s="1"/>
      <c r="CA1" s="1"/>
      <c r="CB1" s="1"/>
      <c r="CC1" s="1"/>
      <c r="CD1" s="1"/>
      <c r="CE1" s="1"/>
      <c r="CF1" s="4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</row>
    <row r="2" spans="1:127" ht="6" customHeight="1" x14ac:dyDescent="0.2">
      <c r="A2" s="1"/>
      <c r="B2" s="1"/>
      <c r="C2" s="1"/>
      <c r="D2" s="1"/>
      <c r="E2" s="1"/>
      <c r="F2" s="1"/>
      <c r="G2" s="2"/>
      <c r="H2" s="1"/>
      <c r="I2" s="3"/>
      <c r="J2" s="3"/>
      <c r="K2" s="3"/>
      <c r="L2" s="3"/>
      <c r="M2" s="3"/>
      <c r="N2" s="102"/>
      <c r="O2" s="99"/>
      <c r="P2" s="3"/>
      <c r="Q2" s="3"/>
      <c r="R2" s="3"/>
      <c r="S2" s="3"/>
      <c r="T2" s="3"/>
      <c r="U2" s="3"/>
      <c r="V2" s="3"/>
      <c r="W2" s="3"/>
      <c r="X2" s="3"/>
      <c r="Y2" s="3"/>
      <c r="Z2" s="102"/>
      <c r="AA2" s="40"/>
      <c r="AB2" s="3"/>
      <c r="AC2" s="3"/>
      <c r="AD2" s="3"/>
      <c r="AE2" s="3"/>
      <c r="AF2" s="3"/>
      <c r="AG2" s="3"/>
      <c r="AH2" s="3"/>
      <c r="AI2" s="3"/>
      <c r="AJ2" s="3"/>
      <c r="AK2" s="3"/>
      <c r="AL2" s="102"/>
      <c r="AM2" s="99"/>
      <c r="AN2" s="3"/>
      <c r="AO2" s="3"/>
      <c r="AP2" s="3"/>
      <c r="AQ2" s="3"/>
      <c r="AR2" s="3"/>
      <c r="AS2" s="3"/>
      <c r="AT2" s="3"/>
      <c r="AU2" s="3"/>
      <c r="AV2" s="3"/>
      <c r="AW2" s="3"/>
      <c r="AX2" s="102"/>
      <c r="AY2" s="40"/>
      <c r="AZ2" s="3"/>
      <c r="BA2" s="3"/>
      <c r="BB2" s="3"/>
      <c r="BC2" s="3"/>
      <c r="BD2" s="3"/>
      <c r="BE2" s="3"/>
      <c r="BF2" s="3"/>
      <c r="BG2" s="3"/>
      <c r="BH2" s="3"/>
      <c r="BI2" s="3"/>
      <c r="BJ2" s="102"/>
      <c r="BK2" s="99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1"/>
      <c r="BX2" s="1"/>
      <c r="BY2" s="1"/>
      <c r="BZ2" s="1"/>
      <c r="CA2" s="1"/>
      <c r="CB2" s="1"/>
      <c r="CC2" s="1"/>
      <c r="CD2" s="1"/>
      <c r="CE2" s="1"/>
      <c r="CF2" s="4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27" ht="6" customHeight="1" x14ac:dyDescent="0.2">
      <c r="A3" s="1"/>
      <c r="B3" s="1"/>
      <c r="C3" s="1"/>
      <c r="D3" s="1"/>
      <c r="E3" s="1"/>
      <c r="F3" s="1"/>
      <c r="G3" s="2"/>
      <c r="H3" s="1"/>
      <c r="I3" s="3"/>
      <c r="J3" s="3"/>
      <c r="K3" s="3"/>
      <c r="L3" s="3"/>
      <c r="M3" s="3"/>
      <c r="N3" s="102"/>
      <c r="O3" s="99"/>
      <c r="P3" s="3"/>
      <c r="Q3" s="3"/>
      <c r="R3" s="3"/>
      <c r="S3" s="3"/>
      <c r="T3" s="3"/>
      <c r="U3" s="3"/>
      <c r="V3" s="3"/>
      <c r="W3" s="3"/>
      <c r="X3" s="3"/>
      <c r="Y3" s="3"/>
      <c r="Z3" s="102"/>
      <c r="AA3" s="40"/>
      <c r="AB3" s="3"/>
      <c r="AC3" s="3"/>
      <c r="AD3" s="3"/>
      <c r="AE3" s="3"/>
      <c r="AF3" s="3"/>
      <c r="AG3" s="3"/>
      <c r="AH3" s="3"/>
      <c r="AI3" s="3"/>
      <c r="AJ3" s="3"/>
      <c r="AK3" s="3"/>
      <c r="AL3" s="102"/>
      <c r="AM3" s="99"/>
      <c r="AN3" s="3"/>
      <c r="AO3" s="3"/>
      <c r="AP3" s="3"/>
      <c r="AQ3" s="3"/>
      <c r="AR3" s="3"/>
      <c r="AS3" s="3"/>
      <c r="AT3" s="3"/>
      <c r="AU3" s="3"/>
      <c r="AV3" s="3"/>
      <c r="AW3" s="3"/>
      <c r="AX3" s="102"/>
      <c r="AY3" s="40"/>
      <c r="AZ3" s="3"/>
      <c r="BA3" s="3"/>
      <c r="BB3" s="3"/>
      <c r="BC3" s="3"/>
      <c r="BD3" s="3"/>
      <c r="BE3" s="3"/>
      <c r="BF3" s="3"/>
      <c r="BG3" s="3"/>
      <c r="BH3" s="3"/>
      <c r="BI3" s="3"/>
      <c r="BJ3" s="102"/>
      <c r="BK3" s="99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1"/>
      <c r="BX3" s="1"/>
      <c r="BY3" s="1"/>
      <c r="BZ3" s="1"/>
      <c r="CA3" s="1"/>
      <c r="CB3" s="1"/>
      <c r="CC3" s="1"/>
      <c r="CD3" s="1"/>
      <c r="CE3" s="1"/>
      <c r="CF3" s="4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27" ht="48" customHeight="1" x14ac:dyDescent="0.2">
      <c r="A4" s="5"/>
      <c r="B4" s="153" t="s">
        <v>88</v>
      </c>
      <c r="C4" s="154"/>
      <c r="D4" s="154"/>
      <c r="E4" s="154"/>
      <c r="F4" s="154"/>
      <c r="G4" s="154"/>
      <c r="H4" s="5"/>
      <c r="I4" s="6" t="s">
        <v>0</v>
      </c>
      <c r="J4" s="6" t="s">
        <v>1</v>
      </c>
      <c r="K4" s="6" t="s">
        <v>2</v>
      </c>
      <c r="L4" s="6" t="s">
        <v>3</v>
      </c>
      <c r="M4" s="6" t="s">
        <v>4</v>
      </c>
      <c r="N4" s="70" t="s">
        <v>5</v>
      </c>
      <c r="O4" s="69" t="s">
        <v>6</v>
      </c>
      <c r="P4" s="7" t="s">
        <v>7</v>
      </c>
      <c r="Q4" s="7" t="s">
        <v>8</v>
      </c>
      <c r="R4" s="7" t="s">
        <v>9</v>
      </c>
      <c r="S4" s="7" t="s">
        <v>10</v>
      </c>
      <c r="T4" s="7" t="s">
        <v>11</v>
      </c>
      <c r="U4" s="7" t="s">
        <v>0</v>
      </c>
      <c r="V4" s="7" t="s">
        <v>1</v>
      </c>
      <c r="W4" s="7" t="s">
        <v>2</v>
      </c>
      <c r="X4" s="7" t="s">
        <v>3</v>
      </c>
      <c r="Y4" s="7" t="s">
        <v>4</v>
      </c>
      <c r="Z4" s="81" t="s">
        <v>5</v>
      </c>
      <c r="AA4" s="80" t="s">
        <v>6</v>
      </c>
      <c r="AB4" s="6" t="s">
        <v>7</v>
      </c>
      <c r="AC4" s="6" t="s">
        <v>8</v>
      </c>
      <c r="AD4" s="6" t="s">
        <v>9</v>
      </c>
      <c r="AE4" s="6" t="s">
        <v>10</v>
      </c>
      <c r="AF4" s="6" t="s">
        <v>11</v>
      </c>
      <c r="AG4" s="6" t="s">
        <v>0</v>
      </c>
      <c r="AH4" s="6" t="s">
        <v>1</v>
      </c>
      <c r="AI4" s="6" t="s">
        <v>2</v>
      </c>
      <c r="AJ4" s="6" t="s">
        <v>3</v>
      </c>
      <c r="AK4" s="6" t="s">
        <v>4</v>
      </c>
      <c r="AL4" s="70" t="s">
        <v>5</v>
      </c>
      <c r="AM4" s="69" t="s">
        <v>6</v>
      </c>
      <c r="AN4" s="7" t="s">
        <v>7</v>
      </c>
      <c r="AO4" s="7" t="s">
        <v>8</v>
      </c>
      <c r="AP4" s="7" t="s">
        <v>9</v>
      </c>
      <c r="AQ4" s="7" t="s">
        <v>10</v>
      </c>
      <c r="AR4" s="7" t="s">
        <v>11</v>
      </c>
      <c r="AS4" s="7" t="s">
        <v>0</v>
      </c>
      <c r="AT4" s="7" t="s">
        <v>1</v>
      </c>
      <c r="AU4" s="7" t="s">
        <v>2</v>
      </c>
      <c r="AV4" s="7" t="s">
        <v>3</v>
      </c>
      <c r="AW4" s="7" t="s">
        <v>4</v>
      </c>
      <c r="AX4" s="81" t="s">
        <v>5</v>
      </c>
      <c r="AY4" s="80" t="s">
        <v>6</v>
      </c>
      <c r="AZ4" s="6" t="s">
        <v>7</v>
      </c>
      <c r="BA4" s="6" t="s">
        <v>8</v>
      </c>
      <c r="BB4" s="6" t="s">
        <v>9</v>
      </c>
      <c r="BC4" s="6" t="s">
        <v>10</v>
      </c>
      <c r="BD4" s="6" t="s">
        <v>11</v>
      </c>
      <c r="BE4" s="6" t="s">
        <v>0</v>
      </c>
      <c r="BF4" s="6" t="s">
        <v>1</v>
      </c>
      <c r="BG4" s="6" t="s">
        <v>2</v>
      </c>
      <c r="BH4" s="6" t="s">
        <v>3</v>
      </c>
      <c r="BI4" s="6" t="s">
        <v>4</v>
      </c>
      <c r="BJ4" s="70" t="s">
        <v>5</v>
      </c>
      <c r="BK4" s="69" t="s">
        <v>6</v>
      </c>
      <c r="BL4" s="7" t="s">
        <v>7</v>
      </c>
      <c r="BM4" s="7" t="s">
        <v>8</v>
      </c>
      <c r="BN4" s="7" t="s">
        <v>9</v>
      </c>
      <c r="BO4" s="7" t="s">
        <v>10</v>
      </c>
      <c r="BP4" s="7" t="s">
        <v>11</v>
      </c>
      <c r="BQ4" s="7" t="s">
        <v>0</v>
      </c>
      <c r="BR4" s="7" t="s">
        <v>1</v>
      </c>
      <c r="BS4" s="7" t="s">
        <v>2</v>
      </c>
      <c r="BT4" s="7" t="s">
        <v>3</v>
      </c>
      <c r="BU4" s="7" t="s">
        <v>4</v>
      </c>
      <c r="BV4" s="7" t="s">
        <v>5</v>
      </c>
      <c r="BW4" s="5"/>
      <c r="BX4" s="5"/>
      <c r="BY4" s="5"/>
      <c r="BZ4" s="5"/>
      <c r="CA4" s="5"/>
      <c r="CB4" s="5"/>
      <c r="CC4" s="5"/>
      <c r="CD4" s="5"/>
      <c r="CE4" s="5"/>
      <c r="CF4" s="8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</row>
    <row r="5" spans="1:127" ht="33.75" customHeight="1" x14ac:dyDescent="0.2">
      <c r="A5" s="3"/>
      <c r="B5" s="154"/>
      <c r="C5" s="154"/>
      <c r="D5" s="154"/>
      <c r="E5" s="154"/>
      <c r="F5" s="154"/>
      <c r="G5" s="154"/>
      <c r="H5" s="3"/>
      <c r="I5" s="149">
        <v>44013</v>
      </c>
      <c r="J5" s="149">
        <v>44044</v>
      </c>
      <c r="K5" s="149">
        <v>44075</v>
      </c>
      <c r="L5" s="149">
        <v>44105</v>
      </c>
      <c r="M5" s="149">
        <v>44136</v>
      </c>
      <c r="N5" s="155">
        <v>44166</v>
      </c>
      <c r="O5" s="158">
        <v>44197</v>
      </c>
      <c r="P5" s="149">
        <v>44228</v>
      </c>
      <c r="Q5" s="149">
        <v>44256</v>
      </c>
      <c r="R5" s="149">
        <v>44287</v>
      </c>
      <c r="S5" s="149">
        <v>44317</v>
      </c>
      <c r="T5" s="149">
        <v>44348</v>
      </c>
      <c r="U5" s="149">
        <v>44378</v>
      </c>
      <c r="V5" s="149">
        <v>44409</v>
      </c>
      <c r="W5" s="149">
        <v>44440</v>
      </c>
      <c r="X5" s="149">
        <v>44470</v>
      </c>
      <c r="Y5" s="149">
        <v>44501</v>
      </c>
      <c r="Z5" s="155">
        <v>44531</v>
      </c>
      <c r="AA5" s="158">
        <v>44562</v>
      </c>
      <c r="AB5" s="149">
        <v>44593</v>
      </c>
      <c r="AC5" s="149">
        <v>44621</v>
      </c>
      <c r="AD5" s="149">
        <v>44652</v>
      </c>
      <c r="AE5" s="149">
        <v>44682</v>
      </c>
      <c r="AF5" s="149">
        <v>44713</v>
      </c>
      <c r="AG5" s="149">
        <v>44743</v>
      </c>
      <c r="AH5" s="149">
        <v>44774</v>
      </c>
      <c r="AI5" s="149">
        <v>44805</v>
      </c>
      <c r="AJ5" s="149">
        <v>44835</v>
      </c>
      <c r="AK5" s="149">
        <v>44866</v>
      </c>
      <c r="AL5" s="155">
        <v>44896</v>
      </c>
      <c r="AM5" s="158">
        <v>44927</v>
      </c>
      <c r="AN5" s="145">
        <v>44958</v>
      </c>
      <c r="AO5" s="145">
        <v>44986</v>
      </c>
      <c r="AP5" s="145">
        <v>45017</v>
      </c>
      <c r="AQ5" s="145">
        <v>45047</v>
      </c>
      <c r="AR5" s="145">
        <v>45078</v>
      </c>
      <c r="AS5" s="145">
        <v>45108</v>
      </c>
      <c r="AT5" s="145">
        <v>45139</v>
      </c>
      <c r="AU5" s="145">
        <v>45170</v>
      </c>
      <c r="AV5" s="145">
        <v>45200</v>
      </c>
      <c r="AW5" s="145">
        <v>45231</v>
      </c>
      <c r="AX5" s="147">
        <v>45261</v>
      </c>
      <c r="AY5" s="160">
        <v>45292</v>
      </c>
      <c r="AZ5" s="145">
        <v>45323</v>
      </c>
      <c r="BA5" s="145">
        <v>45352</v>
      </c>
      <c r="BB5" s="145">
        <v>45383</v>
      </c>
      <c r="BC5" s="145">
        <v>45413</v>
      </c>
      <c r="BD5" s="145">
        <v>45444</v>
      </c>
      <c r="BE5" s="145">
        <v>45474</v>
      </c>
      <c r="BF5" s="145">
        <v>45505</v>
      </c>
      <c r="BG5" s="145">
        <v>45536</v>
      </c>
      <c r="BH5" s="145">
        <v>45566</v>
      </c>
      <c r="BI5" s="145">
        <v>45597</v>
      </c>
      <c r="BJ5" s="147">
        <v>45627</v>
      </c>
      <c r="BK5" s="160">
        <v>45658</v>
      </c>
      <c r="BL5" s="145">
        <v>45689</v>
      </c>
      <c r="BM5" s="145">
        <v>45717</v>
      </c>
      <c r="BN5" s="145">
        <v>45748</v>
      </c>
      <c r="BO5" s="145">
        <v>45778</v>
      </c>
      <c r="BP5" s="145">
        <v>45809</v>
      </c>
      <c r="BQ5" s="145">
        <v>45839</v>
      </c>
      <c r="BR5" s="145">
        <v>45870</v>
      </c>
      <c r="BS5" s="145">
        <v>45901</v>
      </c>
      <c r="BT5" s="145">
        <v>45931</v>
      </c>
      <c r="BU5" s="145">
        <v>45962</v>
      </c>
      <c r="BV5" s="145">
        <v>45992</v>
      </c>
      <c r="BW5" s="145">
        <v>44652</v>
      </c>
      <c r="BX5" s="145">
        <v>44682</v>
      </c>
      <c r="BY5" s="145">
        <v>44713</v>
      </c>
      <c r="BZ5" s="145">
        <v>44743</v>
      </c>
      <c r="CA5" s="145">
        <v>44774</v>
      </c>
      <c r="CB5" s="145">
        <v>44805</v>
      </c>
      <c r="CC5" s="145">
        <v>44835</v>
      </c>
      <c r="CD5" s="145">
        <v>44866</v>
      </c>
      <c r="CE5" s="145">
        <v>44896</v>
      </c>
      <c r="CF5" s="9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</row>
    <row r="6" spans="1:127" ht="24" customHeight="1" x14ac:dyDescent="0.2">
      <c r="A6" s="1"/>
      <c r="B6" s="157">
        <f ca="1">NOW()</f>
        <v>44400.370015162036</v>
      </c>
      <c r="C6" s="146"/>
      <c r="D6" s="146"/>
      <c r="E6" s="146"/>
      <c r="F6" s="146"/>
      <c r="G6" s="146"/>
      <c r="H6" s="1"/>
      <c r="I6" s="150"/>
      <c r="J6" s="150"/>
      <c r="K6" s="150"/>
      <c r="L6" s="150"/>
      <c r="M6" s="150"/>
      <c r="N6" s="156"/>
      <c r="O6" s="159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6"/>
      <c r="AA6" s="159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6"/>
      <c r="AM6" s="159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8"/>
      <c r="AY6" s="161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8"/>
      <c r="BK6" s="161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4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</row>
    <row r="7" spans="1:127" ht="30" customHeight="1" x14ac:dyDescent="0.2">
      <c r="A7" s="1"/>
      <c r="B7" s="157"/>
      <c r="C7" s="146"/>
      <c r="D7" s="146"/>
      <c r="E7" s="146"/>
      <c r="F7" s="146"/>
      <c r="G7" s="146"/>
      <c r="H7" s="1"/>
      <c r="I7" s="150"/>
      <c r="J7" s="150"/>
      <c r="K7" s="150"/>
      <c r="L7" s="150"/>
      <c r="M7" s="150"/>
      <c r="N7" s="156"/>
      <c r="O7" s="159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6"/>
      <c r="AA7" s="159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6"/>
      <c r="AM7" s="159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8"/>
      <c r="AY7" s="161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8"/>
      <c r="BK7" s="161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4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</row>
    <row r="8" spans="1:127" ht="14.25" customHeight="1" x14ac:dyDescent="0.2">
      <c r="A8" s="1"/>
      <c r="B8" s="146"/>
      <c r="C8" s="146"/>
      <c r="D8" s="146"/>
      <c r="E8" s="146"/>
      <c r="F8" s="146"/>
      <c r="G8" s="146"/>
      <c r="H8" s="1"/>
      <c r="I8" s="150"/>
      <c r="J8" s="150"/>
      <c r="K8" s="150"/>
      <c r="L8" s="150"/>
      <c r="M8" s="150"/>
      <c r="N8" s="156"/>
      <c r="O8" s="159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6"/>
      <c r="AA8" s="159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6"/>
      <c r="AM8" s="159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8"/>
      <c r="AY8" s="161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8"/>
      <c r="BK8" s="161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4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</row>
    <row r="9" spans="1:127" ht="5.25" customHeight="1" x14ac:dyDescent="0.2">
      <c r="A9" s="1"/>
      <c r="B9" s="1"/>
      <c r="C9" s="1"/>
      <c r="D9" s="1"/>
      <c r="E9" s="1"/>
      <c r="F9" s="1"/>
      <c r="G9" s="2"/>
      <c r="H9" s="1"/>
      <c r="I9" s="58"/>
      <c r="J9" s="58"/>
      <c r="K9" s="58"/>
      <c r="L9" s="58"/>
      <c r="M9" s="58"/>
      <c r="N9" s="82"/>
      <c r="O9" s="126"/>
      <c r="P9" s="58"/>
      <c r="Q9" s="58"/>
      <c r="R9" s="58"/>
      <c r="S9" s="58"/>
      <c r="T9" s="58"/>
      <c r="U9" s="58"/>
      <c r="V9" s="58"/>
      <c r="W9" s="58"/>
      <c r="X9" s="58"/>
      <c r="Y9" s="58"/>
      <c r="Z9" s="82"/>
      <c r="AA9" s="65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82"/>
      <c r="AM9" s="111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82"/>
      <c r="AY9" s="65"/>
      <c r="AZ9" s="58"/>
      <c r="BA9" s="58"/>
      <c r="BB9" s="58"/>
      <c r="BC9" s="58"/>
      <c r="BD9" s="58"/>
      <c r="BE9" s="115"/>
      <c r="BF9" s="10"/>
      <c r="BG9" s="10"/>
      <c r="BH9" s="10"/>
      <c r="BI9" s="10"/>
      <c r="BJ9" s="135"/>
      <c r="BK9" s="115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"/>
      <c r="BX9" s="1"/>
      <c r="BY9" s="1"/>
      <c r="BZ9" s="1"/>
      <c r="CA9" s="1"/>
      <c r="CB9" s="1"/>
      <c r="CC9" s="1"/>
      <c r="CD9" s="1"/>
      <c r="CE9" s="1"/>
      <c r="CF9" s="4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ht="31.5" customHeight="1" x14ac:dyDescent="0.2">
      <c r="A10" s="11"/>
      <c r="B10" s="12"/>
      <c r="C10" s="13" t="s">
        <v>12</v>
      </c>
      <c r="D10" s="14"/>
      <c r="E10" s="12" t="s">
        <v>44</v>
      </c>
      <c r="F10" s="12" t="s">
        <v>43</v>
      </c>
      <c r="G10" s="12" t="s">
        <v>46</v>
      </c>
      <c r="H10" s="11"/>
      <c r="I10" s="60"/>
      <c r="J10" s="60"/>
      <c r="K10" s="60"/>
      <c r="L10" s="60"/>
      <c r="M10" s="60"/>
      <c r="N10" s="66"/>
      <c r="O10" s="63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6"/>
      <c r="AA10" s="71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6"/>
      <c r="AM10" s="112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6"/>
      <c r="AY10" s="71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6"/>
      <c r="BK10" s="63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11"/>
      <c r="BX10" s="11"/>
      <c r="BY10" s="11"/>
      <c r="BZ10" s="11"/>
      <c r="CA10" s="11"/>
      <c r="CB10" s="11"/>
      <c r="CC10" s="11"/>
      <c r="CD10" s="11"/>
      <c r="CE10" s="11"/>
      <c r="CF10" s="15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</row>
    <row r="11" spans="1:127" s="94" customFormat="1" ht="24" customHeight="1" x14ac:dyDescent="0.2">
      <c r="A11" s="11"/>
      <c r="B11" s="136">
        <v>1</v>
      </c>
      <c r="C11" s="152" t="s">
        <v>54</v>
      </c>
      <c r="D11" s="146"/>
      <c r="E11" s="146"/>
      <c r="F11" s="146"/>
      <c r="G11" s="146"/>
      <c r="H11" s="11"/>
      <c r="I11" s="60"/>
      <c r="J11" s="60"/>
      <c r="K11" s="60"/>
      <c r="L11" s="60"/>
      <c r="M11" s="60"/>
      <c r="N11" s="66"/>
      <c r="O11" s="63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6"/>
      <c r="AA11" s="71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6"/>
      <c r="AM11" s="112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6"/>
      <c r="AY11" s="71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6"/>
      <c r="BK11" s="63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16"/>
      <c r="BX11" s="16"/>
      <c r="BY11" s="16"/>
      <c r="BZ11" s="16"/>
      <c r="CA11" s="16"/>
      <c r="CB11" s="16"/>
      <c r="CC11" s="16"/>
      <c r="CD11" s="16"/>
      <c r="CE11" s="11"/>
      <c r="CF11" s="15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</row>
    <row r="12" spans="1:127" s="94" customFormat="1" ht="24" customHeight="1" x14ac:dyDescent="0.2">
      <c r="A12" s="11"/>
      <c r="B12" s="137"/>
      <c r="C12" s="77" t="s">
        <v>55</v>
      </c>
      <c r="H12" s="11"/>
      <c r="I12" s="60"/>
      <c r="J12" s="60"/>
      <c r="K12" s="60"/>
      <c r="L12" s="60"/>
      <c r="M12" s="60"/>
      <c r="N12" s="66"/>
      <c r="O12" s="63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6"/>
      <c r="AA12" s="71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6"/>
      <c r="AM12" s="112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6"/>
      <c r="AY12" s="71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6"/>
      <c r="BK12" s="63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75"/>
      <c r="BX12" s="75"/>
      <c r="BY12" s="75"/>
      <c r="BZ12" s="75"/>
      <c r="CA12" s="75"/>
      <c r="CB12" s="75"/>
      <c r="CC12" s="75"/>
      <c r="CD12" s="75"/>
      <c r="CE12" s="11"/>
      <c r="CF12" s="76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</row>
    <row r="13" spans="1:127" s="94" customFormat="1" ht="21.75" customHeight="1" x14ac:dyDescent="0.2">
      <c r="A13" s="1"/>
      <c r="B13" s="137"/>
      <c r="C13" s="50" t="s">
        <v>63</v>
      </c>
      <c r="D13" s="18" t="s">
        <v>52</v>
      </c>
      <c r="E13" s="19"/>
      <c r="F13" s="19"/>
      <c r="G13" s="20" t="s">
        <v>52</v>
      </c>
      <c r="H13" s="1"/>
      <c r="I13" s="59"/>
      <c r="J13" s="59"/>
      <c r="K13" s="59"/>
      <c r="L13" s="59"/>
      <c r="M13" s="59"/>
      <c r="N13" s="68"/>
      <c r="O13" s="65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68"/>
      <c r="AA13" s="65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8"/>
      <c r="AM13" s="10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68"/>
      <c r="AY13" s="65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68"/>
      <c r="BK13" s="65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1"/>
      <c r="BX13" s="1"/>
      <c r="BY13" s="1"/>
      <c r="BZ13" s="1"/>
      <c r="CA13" s="1"/>
      <c r="CB13" s="1"/>
      <c r="CC13" s="1"/>
      <c r="CD13" s="1"/>
      <c r="CE13" s="1"/>
      <c r="CF13" s="4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</row>
    <row r="14" spans="1:127" s="94" customFormat="1" ht="21.75" customHeight="1" x14ac:dyDescent="0.2">
      <c r="A14" s="1"/>
      <c r="B14" s="137"/>
      <c r="C14" s="17" t="s">
        <v>13</v>
      </c>
      <c r="D14" s="18" t="s">
        <v>14</v>
      </c>
      <c r="E14" s="19">
        <v>44013</v>
      </c>
      <c r="F14" s="19">
        <v>44108</v>
      </c>
      <c r="G14" s="20" t="s">
        <v>52</v>
      </c>
      <c r="H14" s="21"/>
      <c r="I14" s="61">
        <f t="shared" ref="I14:CE17" si="0">I$5</f>
        <v>44013</v>
      </c>
      <c r="J14" s="61">
        <f t="shared" si="0"/>
        <v>44044</v>
      </c>
      <c r="K14" s="61">
        <f t="shared" si="0"/>
        <v>44075</v>
      </c>
      <c r="L14" s="61">
        <f t="shared" si="0"/>
        <v>44105</v>
      </c>
      <c r="M14" s="62">
        <f t="shared" si="0"/>
        <v>44136</v>
      </c>
      <c r="N14" s="67">
        <f t="shared" si="0"/>
        <v>44166</v>
      </c>
      <c r="O14" s="64">
        <f t="shared" si="0"/>
        <v>44197</v>
      </c>
      <c r="P14" s="62">
        <f t="shared" si="0"/>
        <v>44228</v>
      </c>
      <c r="Q14" s="62">
        <f t="shared" si="0"/>
        <v>44256</v>
      </c>
      <c r="R14" s="62">
        <f t="shared" si="0"/>
        <v>44287</v>
      </c>
      <c r="S14" s="62">
        <f t="shared" si="0"/>
        <v>44317</v>
      </c>
      <c r="T14" s="62">
        <f t="shared" si="0"/>
        <v>44348</v>
      </c>
      <c r="U14" s="62">
        <f t="shared" si="0"/>
        <v>44378</v>
      </c>
      <c r="V14" s="62">
        <f t="shared" si="0"/>
        <v>44409</v>
      </c>
      <c r="W14" s="62">
        <f t="shared" si="0"/>
        <v>44440</v>
      </c>
      <c r="X14" s="62">
        <f t="shared" si="0"/>
        <v>44470</v>
      </c>
      <c r="Y14" s="62">
        <f t="shared" si="0"/>
        <v>44501</v>
      </c>
      <c r="Z14" s="67">
        <f t="shared" si="0"/>
        <v>44531</v>
      </c>
      <c r="AA14" s="64">
        <f t="shared" si="0"/>
        <v>44562</v>
      </c>
      <c r="AB14" s="62">
        <f t="shared" si="0"/>
        <v>44593</v>
      </c>
      <c r="AC14" s="62">
        <f t="shared" si="0"/>
        <v>44621</v>
      </c>
      <c r="AD14" s="62">
        <f t="shared" si="0"/>
        <v>44652</v>
      </c>
      <c r="AE14" s="62">
        <f t="shared" si="0"/>
        <v>44682</v>
      </c>
      <c r="AF14" s="62">
        <f t="shared" si="0"/>
        <v>44713</v>
      </c>
      <c r="AG14" s="62">
        <f t="shared" si="0"/>
        <v>44743</v>
      </c>
      <c r="AH14" s="62">
        <f t="shared" si="0"/>
        <v>44774</v>
      </c>
      <c r="AI14" s="62">
        <f t="shared" si="0"/>
        <v>44805</v>
      </c>
      <c r="AJ14" s="62">
        <f t="shared" si="0"/>
        <v>44835</v>
      </c>
      <c r="AK14" s="62">
        <f t="shared" si="0"/>
        <v>44866</v>
      </c>
      <c r="AL14" s="67">
        <f t="shared" si="0"/>
        <v>44896</v>
      </c>
      <c r="AM14" s="110">
        <f t="shared" si="0"/>
        <v>44927</v>
      </c>
      <c r="AN14" s="62">
        <f t="shared" si="0"/>
        <v>44958</v>
      </c>
      <c r="AO14" s="62">
        <f t="shared" si="0"/>
        <v>44986</v>
      </c>
      <c r="AP14" s="62">
        <f t="shared" si="0"/>
        <v>45017</v>
      </c>
      <c r="AQ14" s="62">
        <f t="shared" si="0"/>
        <v>45047</v>
      </c>
      <c r="AR14" s="62">
        <f t="shared" si="0"/>
        <v>45078</v>
      </c>
      <c r="AS14" s="62">
        <f t="shared" si="0"/>
        <v>45108</v>
      </c>
      <c r="AT14" s="62">
        <f t="shared" si="0"/>
        <v>45139</v>
      </c>
      <c r="AU14" s="62">
        <f t="shared" si="0"/>
        <v>45170</v>
      </c>
      <c r="AV14" s="62">
        <f t="shared" si="0"/>
        <v>45200</v>
      </c>
      <c r="AW14" s="62">
        <f t="shared" si="0"/>
        <v>45231</v>
      </c>
      <c r="AX14" s="67">
        <f t="shared" si="0"/>
        <v>45261</v>
      </c>
      <c r="AY14" s="64">
        <f t="shared" si="0"/>
        <v>45292</v>
      </c>
      <c r="AZ14" s="62">
        <f t="shared" si="0"/>
        <v>45323</v>
      </c>
      <c r="BA14" s="62">
        <f t="shared" si="0"/>
        <v>45352</v>
      </c>
      <c r="BB14" s="62">
        <f t="shared" si="0"/>
        <v>45383</v>
      </c>
      <c r="BC14" s="62">
        <f t="shared" si="0"/>
        <v>45413</v>
      </c>
      <c r="BD14" s="62">
        <f t="shared" si="0"/>
        <v>45444</v>
      </c>
      <c r="BE14" s="62">
        <f t="shared" ref="BE14:BV16" si="1">BE$5</f>
        <v>45474</v>
      </c>
      <c r="BF14" s="62">
        <f t="shared" si="1"/>
        <v>45505</v>
      </c>
      <c r="BG14" s="62">
        <f t="shared" si="1"/>
        <v>45536</v>
      </c>
      <c r="BH14" s="62">
        <f t="shared" si="1"/>
        <v>45566</v>
      </c>
      <c r="BI14" s="62">
        <f t="shared" si="1"/>
        <v>45597</v>
      </c>
      <c r="BJ14" s="67">
        <f t="shared" si="1"/>
        <v>45627</v>
      </c>
      <c r="BK14" s="64">
        <f t="shared" si="1"/>
        <v>45658</v>
      </c>
      <c r="BL14" s="62">
        <f t="shared" si="1"/>
        <v>45689</v>
      </c>
      <c r="BM14" s="62">
        <f t="shared" si="1"/>
        <v>45717</v>
      </c>
      <c r="BN14" s="62">
        <f t="shared" si="1"/>
        <v>45748</v>
      </c>
      <c r="BO14" s="62">
        <f t="shared" si="1"/>
        <v>45778</v>
      </c>
      <c r="BP14" s="62">
        <f t="shared" si="1"/>
        <v>45809</v>
      </c>
      <c r="BQ14" s="62">
        <f t="shared" si="1"/>
        <v>45839</v>
      </c>
      <c r="BR14" s="62">
        <f t="shared" si="1"/>
        <v>45870</v>
      </c>
      <c r="BS14" s="62">
        <f t="shared" si="1"/>
        <v>45901</v>
      </c>
      <c r="BT14" s="62">
        <f t="shared" si="1"/>
        <v>45931</v>
      </c>
      <c r="BU14" s="62">
        <f t="shared" si="1"/>
        <v>45962</v>
      </c>
      <c r="BV14" s="62">
        <f t="shared" si="1"/>
        <v>45992</v>
      </c>
      <c r="BW14" s="22">
        <f t="shared" si="0"/>
        <v>44652</v>
      </c>
      <c r="BX14" s="22">
        <f t="shared" si="0"/>
        <v>44682</v>
      </c>
      <c r="BY14" s="22">
        <f t="shared" si="0"/>
        <v>44713</v>
      </c>
      <c r="BZ14" s="22">
        <f t="shared" si="0"/>
        <v>44743</v>
      </c>
      <c r="CA14" s="22">
        <f t="shared" si="0"/>
        <v>44774</v>
      </c>
      <c r="CB14" s="22">
        <f t="shared" si="0"/>
        <v>44805</v>
      </c>
      <c r="CC14" s="22">
        <f t="shared" si="0"/>
        <v>44835</v>
      </c>
      <c r="CD14" s="22">
        <f t="shared" si="0"/>
        <v>44866</v>
      </c>
      <c r="CE14" s="22">
        <f t="shared" si="0"/>
        <v>44896</v>
      </c>
      <c r="CF14" s="4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</row>
    <row r="15" spans="1:127" s="94" customFormat="1" ht="21.75" customHeight="1" x14ac:dyDescent="0.2">
      <c r="A15" s="1"/>
      <c r="B15" s="137"/>
      <c r="C15" s="17" t="s">
        <v>45</v>
      </c>
      <c r="D15" s="18" t="s">
        <v>14</v>
      </c>
      <c r="E15" s="19">
        <v>44062</v>
      </c>
      <c r="F15" s="19">
        <v>44124</v>
      </c>
      <c r="G15" s="20" t="s">
        <v>52</v>
      </c>
      <c r="H15" s="1"/>
      <c r="I15" s="62">
        <f>I$5</f>
        <v>44013</v>
      </c>
      <c r="J15" s="62">
        <f t="shared" si="0"/>
        <v>44044</v>
      </c>
      <c r="K15" s="62">
        <f t="shared" si="0"/>
        <v>44075</v>
      </c>
      <c r="L15" s="62">
        <f t="shared" si="0"/>
        <v>44105</v>
      </c>
      <c r="M15" s="62">
        <f t="shared" si="0"/>
        <v>44136</v>
      </c>
      <c r="N15" s="67">
        <f t="shared" si="0"/>
        <v>44166</v>
      </c>
      <c r="O15" s="64">
        <f t="shared" si="0"/>
        <v>44197</v>
      </c>
      <c r="P15" s="62">
        <f t="shared" si="0"/>
        <v>44228</v>
      </c>
      <c r="Q15" s="62">
        <f t="shared" si="0"/>
        <v>44256</v>
      </c>
      <c r="R15" s="62">
        <f t="shared" si="0"/>
        <v>44287</v>
      </c>
      <c r="S15" s="62">
        <f t="shared" si="0"/>
        <v>44317</v>
      </c>
      <c r="T15" s="62">
        <f t="shared" si="0"/>
        <v>44348</v>
      </c>
      <c r="U15" s="62">
        <f t="shared" si="0"/>
        <v>44378</v>
      </c>
      <c r="V15" s="62">
        <f t="shared" si="0"/>
        <v>44409</v>
      </c>
      <c r="W15" s="62">
        <f t="shared" si="0"/>
        <v>44440</v>
      </c>
      <c r="X15" s="62">
        <f t="shared" si="0"/>
        <v>44470</v>
      </c>
      <c r="Y15" s="62">
        <f t="shared" si="0"/>
        <v>44501</v>
      </c>
      <c r="Z15" s="67">
        <f t="shared" si="0"/>
        <v>44531</v>
      </c>
      <c r="AA15" s="64">
        <f t="shared" si="0"/>
        <v>44562</v>
      </c>
      <c r="AB15" s="62">
        <f t="shared" si="0"/>
        <v>44593</v>
      </c>
      <c r="AC15" s="62">
        <f t="shared" si="0"/>
        <v>44621</v>
      </c>
      <c r="AD15" s="62">
        <f t="shared" si="0"/>
        <v>44652</v>
      </c>
      <c r="AE15" s="62">
        <f t="shared" si="0"/>
        <v>44682</v>
      </c>
      <c r="AF15" s="62">
        <f t="shared" si="0"/>
        <v>44713</v>
      </c>
      <c r="AG15" s="62">
        <f t="shared" si="0"/>
        <v>44743</v>
      </c>
      <c r="AH15" s="62">
        <f t="shared" si="0"/>
        <v>44774</v>
      </c>
      <c r="AI15" s="62">
        <f t="shared" si="0"/>
        <v>44805</v>
      </c>
      <c r="AJ15" s="62">
        <f t="shared" si="0"/>
        <v>44835</v>
      </c>
      <c r="AK15" s="62">
        <f t="shared" si="0"/>
        <v>44866</v>
      </c>
      <c r="AL15" s="67">
        <f t="shared" si="0"/>
        <v>44896</v>
      </c>
      <c r="AM15" s="110">
        <f t="shared" si="0"/>
        <v>44927</v>
      </c>
      <c r="AN15" s="62">
        <f t="shared" si="0"/>
        <v>44958</v>
      </c>
      <c r="AO15" s="62">
        <f t="shared" si="0"/>
        <v>44986</v>
      </c>
      <c r="AP15" s="62">
        <f t="shared" si="0"/>
        <v>45017</v>
      </c>
      <c r="AQ15" s="62">
        <f t="shared" si="0"/>
        <v>45047</v>
      </c>
      <c r="AR15" s="62">
        <f t="shared" si="0"/>
        <v>45078</v>
      </c>
      <c r="AS15" s="62">
        <f t="shared" si="0"/>
        <v>45108</v>
      </c>
      <c r="AT15" s="62">
        <f t="shared" si="0"/>
        <v>45139</v>
      </c>
      <c r="AU15" s="62">
        <f t="shared" si="0"/>
        <v>45170</v>
      </c>
      <c r="AV15" s="62">
        <f t="shared" si="0"/>
        <v>45200</v>
      </c>
      <c r="AW15" s="62">
        <f t="shared" si="0"/>
        <v>45231</v>
      </c>
      <c r="AX15" s="67">
        <f t="shared" si="0"/>
        <v>45261</v>
      </c>
      <c r="AY15" s="64">
        <f t="shared" si="0"/>
        <v>45292</v>
      </c>
      <c r="AZ15" s="62">
        <f t="shared" si="0"/>
        <v>45323</v>
      </c>
      <c r="BA15" s="62">
        <f t="shared" si="0"/>
        <v>45352</v>
      </c>
      <c r="BB15" s="62">
        <f t="shared" si="0"/>
        <v>45383</v>
      </c>
      <c r="BC15" s="62">
        <f t="shared" si="0"/>
        <v>45413</v>
      </c>
      <c r="BD15" s="62">
        <f t="shared" si="0"/>
        <v>45444</v>
      </c>
      <c r="BE15" s="62">
        <f t="shared" si="1"/>
        <v>45474</v>
      </c>
      <c r="BF15" s="62">
        <f t="shared" si="1"/>
        <v>45505</v>
      </c>
      <c r="BG15" s="62">
        <f t="shared" si="1"/>
        <v>45536</v>
      </c>
      <c r="BH15" s="62">
        <f t="shared" si="1"/>
        <v>45566</v>
      </c>
      <c r="BI15" s="62">
        <f t="shared" si="1"/>
        <v>45597</v>
      </c>
      <c r="BJ15" s="67">
        <f t="shared" si="1"/>
        <v>45627</v>
      </c>
      <c r="BK15" s="64">
        <f t="shared" si="1"/>
        <v>45658</v>
      </c>
      <c r="BL15" s="62">
        <f t="shared" si="1"/>
        <v>45689</v>
      </c>
      <c r="BM15" s="62">
        <f t="shared" si="1"/>
        <v>45717</v>
      </c>
      <c r="BN15" s="62">
        <f t="shared" si="1"/>
        <v>45748</v>
      </c>
      <c r="BO15" s="62">
        <f t="shared" si="1"/>
        <v>45778</v>
      </c>
      <c r="BP15" s="62">
        <f t="shared" si="1"/>
        <v>45809</v>
      </c>
      <c r="BQ15" s="62">
        <f t="shared" si="1"/>
        <v>45839</v>
      </c>
      <c r="BR15" s="62">
        <f t="shared" si="1"/>
        <v>45870</v>
      </c>
      <c r="BS15" s="62">
        <f t="shared" si="1"/>
        <v>45901</v>
      </c>
      <c r="BT15" s="62">
        <f t="shared" si="1"/>
        <v>45931</v>
      </c>
      <c r="BU15" s="62">
        <f t="shared" si="1"/>
        <v>45962</v>
      </c>
      <c r="BV15" s="62">
        <f t="shared" si="1"/>
        <v>45992</v>
      </c>
      <c r="BW15" s="22">
        <f t="shared" si="0"/>
        <v>44652</v>
      </c>
      <c r="BX15" s="22">
        <f t="shared" si="0"/>
        <v>44682</v>
      </c>
      <c r="BY15" s="22">
        <f t="shared" si="0"/>
        <v>44713</v>
      </c>
      <c r="BZ15" s="22">
        <f t="shared" si="0"/>
        <v>44743</v>
      </c>
      <c r="CA15" s="22">
        <f t="shared" si="0"/>
        <v>44774</v>
      </c>
      <c r="CB15" s="22">
        <f t="shared" si="0"/>
        <v>44805</v>
      </c>
      <c r="CC15" s="22">
        <f t="shared" si="0"/>
        <v>44835</v>
      </c>
      <c r="CD15" s="22">
        <f t="shared" si="0"/>
        <v>44866</v>
      </c>
      <c r="CE15" s="22">
        <f t="shared" si="0"/>
        <v>44896</v>
      </c>
      <c r="CF15" s="4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</row>
    <row r="16" spans="1:127" s="94" customFormat="1" ht="21.75" customHeight="1" x14ac:dyDescent="0.2">
      <c r="A16" s="1"/>
      <c r="B16" s="137"/>
      <c r="C16" s="17" t="s">
        <v>15</v>
      </c>
      <c r="D16" s="18" t="s">
        <v>14</v>
      </c>
      <c r="E16" s="19">
        <v>44081</v>
      </c>
      <c r="F16" s="19">
        <v>44517</v>
      </c>
      <c r="G16" s="20">
        <v>14</v>
      </c>
      <c r="H16" s="1"/>
      <c r="I16" s="62">
        <f t="shared" si="0"/>
        <v>44013</v>
      </c>
      <c r="J16" s="62">
        <f t="shared" si="0"/>
        <v>44044</v>
      </c>
      <c r="K16" s="72">
        <f t="shared" si="0"/>
        <v>44075</v>
      </c>
      <c r="L16" s="72">
        <f t="shared" si="0"/>
        <v>44105</v>
      </c>
      <c r="M16" s="72">
        <f t="shared" si="0"/>
        <v>44136</v>
      </c>
      <c r="N16" s="73">
        <f t="shared" si="0"/>
        <v>44166</v>
      </c>
      <c r="O16" s="74">
        <f t="shared" si="0"/>
        <v>44197</v>
      </c>
      <c r="P16" s="72">
        <f t="shared" si="0"/>
        <v>44228</v>
      </c>
      <c r="Q16" s="72">
        <f t="shared" si="0"/>
        <v>44256</v>
      </c>
      <c r="R16" s="72">
        <f t="shared" si="0"/>
        <v>44287</v>
      </c>
      <c r="S16" s="72">
        <f t="shared" si="0"/>
        <v>44317</v>
      </c>
      <c r="T16" s="72">
        <f t="shared" si="0"/>
        <v>44348</v>
      </c>
      <c r="U16" s="72">
        <f t="shared" si="0"/>
        <v>44378</v>
      </c>
      <c r="V16" s="72">
        <f t="shared" si="0"/>
        <v>44409</v>
      </c>
      <c r="W16" s="72">
        <f t="shared" si="0"/>
        <v>44440</v>
      </c>
      <c r="X16" s="72">
        <f t="shared" si="0"/>
        <v>44470</v>
      </c>
      <c r="Y16" s="72">
        <f t="shared" si="0"/>
        <v>44501</v>
      </c>
      <c r="Z16" s="67">
        <f t="shared" si="0"/>
        <v>44531</v>
      </c>
      <c r="AA16" s="64">
        <f t="shared" si="0"/>
        <v>44562</v>
      </c>
      <c r="AB16" s="62">
        <f t="shared" si="0"/>
        <v>44593</v>
      </c>
      <c r="AC16" s="62">
        <f t="shared" si="0"/>
        <v>44621</v>
      </c>
      <c r="AD16" s="62">
        <f t="shared" si="0"/>
        <v>44652</v>
      </c>
      <c r="AE16" s="62">
        <f t="shared" si="0"/>
        <v>44682</v>
      </c>
      <c r="AF16" s="62">
        <f t="shared" si="0"/>
        <v>44713</v>
      </c>
      <c r="AG16" s="62">
        <f t="shared" si="0"/>
        <v>44743</v>
      </c>
      <c r="AH16" s="62">
        <f t="shared" si="0"/>
        <v>44774</v>
      </c>
      <c r="AI16" s="62">
        <f t="shared" si="0"/>
        <v>44805</v>
      </c>
      <c r="AJ16" s="62">
        <f t="shared" si="0"/>
        <v>44835</v>
      </c>
      <c r="AK16" s="62">
        <f t="shared" si="0"/>
        <v>44866</v>
      </c>
      <c r="AL16" s="67">
        <f t="shared" si="0"/>
        <v>44896</v>
      </c>
      <c r="AM16" s="110">
        <f t="shared" si="0"/>
        <v>44927</v>
      </c>
      <c r="AN16" s="62">
        <f t="shared" si="0"/>
        <v>44958</v>
      </c>
      <c r="AO16" s="62">
        <f t="shared" si="0"/>
        <v>44986</v>
      </c>
      <c r="AP16" s="62">
        <f t="shared" si="0"/>
        <v>45017</v>
      </c>
      <c r="AQ16" s="62">
        <f t="shared" si="0"/>
        <v>45047</v>
      </c>
      <c r="AR16" s="62">
        <f t="shared" si="0"/>
        <v>45078</v>
      </c>
      <c r="AS16" s="62">
        <f t="shared" si="0"/>
        <v>45108</v>
      </c>
      <c r="AT16" s="62">
        <f t="shared" si="0"/>
        <v>45139</v>
      </c>
      <c r="AU16" s="62">
        <f t="shared" si="0"/>
        <v>45170</v>
      </c>
      <c r="AV16" s="62">
        <f t="shared" si="0"/>
        <v>45200</v>
      </c>
      <c r="AW16" s="62">
        <f t="shared" si="0"/>
        <v>45231</v>
      </c>
      <c r="AX16" s="67">
        <f t="shared" si="0"/>
        <v>45261</v>
      </c>
      <c r="AY16" s="64">
        <f t="shared" si="0"/>
        <v>45292</v>
      </c>
      <c r="AZ16" s="62">
        <f t="shared" si="0"/>
        <v>45323</v>
      </c>
      <c r="BA16" s="62">
        <f t="shared" si="0"/>
        <v>45352</v>
      </c>
      <c r="BB16" s="62">
        <f t="shared" si="0"/>
        <v>45383</v>
      </c>
      <c r="BC16" s="62">
        <f t="shared" si="0"/>
        <v>45413</v>
      </c>
      <c r="BD16" s="62">
        <f t="shared" si="0"/>
        <v>45444</v>
      </c>
      <c r="BE16" s="62">
        <f t="shared" si="1"/>
        <v>45474</v>
      </c>
      <c r="BF16" s="62">
        <f t="shared" si="1"/>
        <v>45505</v>
      </c>
      <c r="BG16" s="62">
        <f t="shared" si="1"/>
        <v>45536</v>
      </c>
      <c r="BH16" s="62">
        <f t="shared" si="1"/>
        <v>45566</v>
      </c>
      <c r="BI16" s="62">
        <f t="shared" si="1"/>
        <v>45597</v>
      </c>
      <c r="BJ16" s="67">
        <f t="shared" si="1"/>
        <v>45627</v>
      </c>
      <c r="BK16" s="64">
        <f t="shared" si="1"/>
        <v>45658</v>
      </c>
      <c r="BL16" s="62">
        <f t="shared" si="1"/>
        <v>45689</v>
      </c>
      <c r="BM16" s="62">
        <f t="shared" si="1"/>
        <v>45717</v>
      </c>
      <c r="BN16" s="62">
        <f t="shared" si="1"/>
        <v>45748</v>
      </c>
      <c r="BO16" s="62">
        <f t="shared" si="1"/>
        <v>45778</v>
      </c>
      <c r="BP16" s="62">
        <f t="shared" si="1"/>
        <v>45809</v>
      </c>
      <c r="BQ16" s="62">
        <f t="shared" si="1"/>
        <v>45839</v>
      </c>
      <c r="BR16" s="62">
        <f t="shared" si="1"/>
        <v>45870</v>
      </c>
      <c r="BS16" s="62">
        <f t="shared" si="1"/>
        <v>45901</v>
      </c>
      <c r="BT16" s="62">
        <f t="shared" si="1"/>
        <v>45931</v>
      </c>
      <c r="BU16" s="62">
        <f t="shared" si="1"/>
        <v>45962</v>
      </c>
      <c r="BV16" s="62">
        <f t="shared" si="1"/>
        <v>45992</v>
      </c>
      <c r="BW16" s="22">
        <f t="shared" si="0"/>
        <v>44652</v>
      </c>
      <c r="BX16" s="22">
        <f t="shared" si="0"/>
        <v>44682</v>
      </c>
      <c r="BY16" s="22">
        <f t="shared" si="0"/>
        <v>44713</v>
      </c>
      <c r="BZ16" s="22">
        <f t="shared" si="0"/>
        <v>44743</v>
      </c>
      <c r="CA16" s="22">
        <f t="shared" si="0"/>
        <v>44774</v>
      </c>
      <c r="CB16" s="22">
        <f t="shared" si="0"/>
        <v>44805</v>
      </c>
      <c r="CC16" s="22">
        <f t="shared" si="0"/>
        <v>44835</v>
      </c>
      <c r="CD16" s="22">
        <f t="shared" si="0"/>
        <v>44866</v>
      </c>
      <c r="CE16" s="22">
        <f t="shared" si="0"/>
        <v>44896</v>
      </c>
      <c r="CF16" s="4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</row>
    <row r="17" spans="1:129" s="94" customFormat="1" ht="21.75" customHeight="1" x14ac:dyDescent="0.2">
      <c r="A17" s="1"/>
      <c r="B17" s="138"/>
      <c r="C17" s="17" t="s">
        <v>67</v>
      </c>
      <c r="D17" s="18" t="s">
        <v>14</v>
      </c>
      <c r="E17" s="19">
        <v>44531</v>
      </c>
      <c r="F17" s="19">
        <v>44650</v>
      </c>
      <c r="G17" s="20">
        <v>4</v>
      </c>
      <c r="H17" s="1"/>
      <c r="I17" s="62">
        <f t="shared" si="0"/>
        <v>44013</v>
      </c>
      <c r="J17" s="62">
        <f t="shared" si="0"/>
        <v>44044</v>
      </c>
      <c r="K17" s="72">
        <f t="shared" si="0"/>
        <v>44075</v>
      </c>
      <c r="L17" s="72">
        <f t="shared" si="0"/>
        <v>44105</v>
      </c>
      <c r="M17" s="72">
        <f t="shared" si="0"/>
        <v>44136</v>
      </c>
      <c r="N17" s="73">
        <f t="shared" si="0"/>
        <v>44166</v>
      </c>
      <c r="O17" s="74">
        <f t="shared" si="0"/>
        <v>44197</v>
      </c>
      <c r="P17" s="72">
        <f t="shared" si="0"/>
        <v>44228</v>
      </c>
      <c r="Q17" s="72">
        <f t="shared" si="0"/>
        <v>44256</v>
      </c>
      <c r="R17" s="72">
        <f t="shared" si="0"/>
        <v>44287</v>
      </c>
      <c r="S17" s="72">
        <f t="shared" si="0"/>
        <v>44317</v>
      </c>
      <c r="T17" s="72">
        <f t="shared" si="0"/>
        <v>44348</v>
      </c>
      <c r="U17" s="72">
        <f t="shared" si="0"/>
        <v>44378</v>
      </c>
      <c r="V17" s="72">
        <f t="shared" si="0"/>
        <v>44409</v>
      </c>
      <c r="W17" s="72">
        <f t="shared" si="0"/>
        <v>44440</v>
      </c>
      <c r="X17" s="72">
        <f t="shared" si="0"/>
        <v>44470</v>
      </c>
      <c r="Y17" s="72">
        <f t="shared" si="0"/>
        <v>44501</v>
      </c>
      <c r="Z17" s="67">
        <f t="shared" si="0"/>
        <v>44531</v>
      </c>
      <c r="AA17" s="64">
        <f t="shared" si="0"/>
        <v>44562</v>
      </c>
      <c r="AB17" s="62">
        <f t="shared" si="0"/>
        <v>44593</v>
      </c>
      <c r="AC17" s="62">
        <f t="shared" si="0"/>
        <v>44621</v>
      </c>
      <c r="AD17" s="62">
        <f t="shared" si="0"/>
        <v>44652</v>
      </c>
      <c r="AE17" s="62">
        <f t="shared" si="0"/>
        <v>44682</v>
      </c>
      <c r="AF17" s="62">
        <f t="shared" si="0"/>
        <v>44713</v>
      </c>
      <c r="AG17" s="62">
        <f t="shared" si="0"/>
        <v>44743</v>
      </c>
      <c r="AH17" s="62">
        <f t="shared" si="0"/>
        <v>44774</v>
      </c>
      <c r="AI17" s="62">
        <f t="shared" si="0"/>
        <v>44805</v>
      </c>
      <c r="AJ17" s="62">
        <f t="shared" si="0"/>
        <v>44835</v>
      </c>
      <c r="AK17" s="62">
        <f t="shared" si="0"/>
        <v>44866</v>
      </c>
      <c r="AL17" s="67">
        <f t="shared" si="0"/>
        <v>44896</v>
      </c>
      <c r="AM17" s="110">
        <f t="shared" si="0"/>
        <v>44927</v>
      </c>
      <c r="AN17" s="62">
        <f t="shared" ref="AN17:CE17" si="2">AN$5</f>
        <v>44958</v>
      </c>
      <c r="AO17" s="62">
        <f t="shared" si="2"/>
        <v>44986</v>
      </c>
      <c r="AP17" s="62">
        <f t="shared" si="2"/>
        <v>45017</v>
      </c>
      <c r="AQ17" s="62">
        <f t="shared" si="2"/>
        <v>45047</v>
      </c>
      <c r="AR17" s="62">
        <f t="shared" si="2"/>
        <v>45078</v>
      </c>
      <c r="AS17" s="62">
        <f t="shared" si="2"/>
        <v>45108</v>
      </c>
      <c r="AT17" s="62">
        <f t="shared" si="2"/>
        <v>45139</v>
      </c>
      <c r="AU17" s="62">
        <f t="shared" si="2"/>
        <v>45170</v>
      </c>
      <c r="AV17" s="62">
        <f t="shared" si="2"/>
        <v>45200</v>
      </c>
      <c r="AW17" s="62">
        <f t="shared" si="2"/>
        <v>45231</v>
      </c>
      <c r="AX17" s="67">
        <f t="shared" si="2"/>
        <v>45261</v>
      </c>
      <c r="AY17" s="64">
        <f t="shared" si="2"/>
        <v>45292</v>
      </c>
      <c r="AZ17" s="62">
        <f t="shared" si="2"/>
        <v>45323</v>
      </c>
      <c r="BA17" s="62">
        <f t="shared" si="2"/>
        <v>45352</v>
      </c>
      <c r="BB17" s="62">
        <f t="shared" si="2"/>
        <v>45383</v>
      </c>
      <c r="BC17" s="62">
        <f t="shared" si="2"/>
        <v>45413</v>
      </c>
      <c r="BD17" s="62">
        <f t="shared" si="2"/>
        <v>45444</v>
      </c>
      <c r="BE17" s="62">
        <f t="shared" si="2"/>
        <v>45474</v>
      </c>
      <c r="BF17" s="62">
        <f t="shared" si="2"/>
        <v>45505</v>
      </c>
      <c r="BG17" s="62">
        <f t="shared" si="2"/>
        <v>45536</v>
      </c>
      <c r="BH17" s="62">
        <f t="shared" si="2"/>
        <v>45566</v>
      </c>
      <c r="BI17" s="62">
        <f t="shared" si="2"/>
        <v>45597</v>
      </c>
      <c r="BJ17" s="67">
        <f t="shared" si="2"/>
        <v>45627</v>
      </c>
      <c r="BK17" s="64">
        <f t="shared" si="2"/>
        <v>45658</v>
      </c>
      <c r="BL17" s="62">
        <f t="shared" si="2"/>
        <v>45689</v>
      </c>
      <c r="BM17" s="62">
        <f t="shared" si="2"/>
        <v>45717</v>
      </c>
      <c r="BN17" s="62">
        <f t="shared" si="2"/>
        <v>45748</v>
      </c>
      <c r="BO17" s="62">
        <f t="shared" si="2"/>
        <v>45778</v>
      </c>
      <c r="BP17" s="62">
        <f t="shared" si="2"/>
        <v>45809</v>
      </c>
      <c r="BQ17" s="62">
        <f t="shared" si="2"/>
        <v>45839</v>
      </c>
      <c r="BR17" s="62">
        <f t="shared" si="2"/>
        <v>45870</v>
      </c>
      <c r="BS17" s="62">
        <f t="shared" si="2"/>
        <v>45901</v>
      </c>
      <c r="BT17" s="62">
        <f t="shared" si="2"/>
        <v>45931</v>
      </c>
      <c r="BU17" s="62">
        <f t="shared" si="2"/>
        <v>45962</v>
      </c>
      <c r="BV17" s="62">
        <f t="shared" si="2"/>
        <v>45992</v>
      </c>
      <c r="BW17" s="22">
        <f t="shared" si="2"/>
        <v>44652</v>
      </c>
      <c r="BX17" s="22">
        <f t="shared" si="2"/>
        <v>44682</v>
      </c>
      <c r="BY17" s="22">
        <f t="shared" si="2"/>
        <v>44713</v>
      </c>
      <c r="BZ17" s="22">
        <f t="shared" si="2"/>
        <v>44743</v>
      </c>
      <c r="CA17" s="22">
        <f t="shared" si="2"/>
        <v>44774</v>
      </c>
      <c r="CB17" s="22">
        <f t="shared" si="2"/>
        <v>44805</v>
      </c>
      <c r="CC17" s="22">
        <f t="shared" si="2"/>
        <v>44835</v>
      </c>
      <c r="CD17" s="22">
        <f t="shared" si="2"/>
        <v>44866</v>
      </c>
      <c r="CE17" s="22">
        <f t="shared" si="2"/>
        <v>44896</v>
      </c>
      <c r="CF17" s="4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</row>
    <row r="18" spans="1:129" s="94" customFormat="1" ht="10.5" customHeight="1" x14ac:dyDescent="0.2">
      <c r="A18" s="1"/>
      <c r="B18" s="23"/>
      <c r="C18" s="1"/>
      <c r="D18" s="1"/>
      <c r="E18" s="1"/>
      <c r="F18" s="1"/>
      <c r="G18" s="2"/>
      <c r="H18" s="1"/>
      <c r="I18" s="59"/>
      <c r="J18" s="59"/>
      <c r="K18" s="59"/>
      <c r="L18" s="59"/>
      <c r="M18" s="59"/>
      <c r="N18" s="68"/>
      <c r="O18" s="65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68"/>
      <c r="AA18" s="65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8"/>
      <c r="AM18" s="10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68"/>
      <c r="AY18" s="65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68"/>
      <c r="BK18" s="65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1"/>
      <c r="BX18" s="1"/>
      <c r="BY18" s="1"/>
      <c r="BZ18" s="1"/>
      <c r="CA18" s="1"/>
      <c r="CB18" s="1"/>
      <c r="CC18" s="1"/>
      <c r="CD18" s="1"/>
      <c r="CE18" s="1"/>
      <c r="CF18" s="4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9" s="94" customFormat="1" ht="24" customHeight="1" x14ac:dyDescent="0.2">
      <c r="A19" s="1"/>
      <c r="B19" s="136">
        <f>B11+1</f>
        <v>2</v>
      </c>
      <c r="C19" s="142" t="s">
        <v>16</v>
      </c>
      <c r="D19" s="142"/>
      <c r="E19" s="142"/>
      <c r="F19" s="142"/>
      <c r="G19" s="142"/>
      <c r="H19" s="1"/>
      <c r="I19" s="59"/>
      <c r="J19" s="59"/>
      <c r="K19" s="59"/>
      <c r="L19" s="59"/>
      <c r="M19" s="59"/>
      <c r="N19" s="68"/>
      <c r="O19" s="65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8"/>
      <c r="AA19" s="65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8"/>
      <c r="AM19" s="10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68"/>
      <c r="AY19" s="65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68"/>
      <c r="BK19" s="65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24"/>
      <c r="BX19" s="24"/>
      <c r="BY19" s="24"/>
      <c r="BZ19" s="24"/>
      <c r="CA19" s="24"/>
      <c r="CB19" s="24"/>
      <c r="CC19" s="24"/>
      <c r="CD19" s="24"/>
      <c r="CE19" s="24"/>
      <c r="CF19" s="4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</row>
    <row r="20" spans="1:129" s="94" customFormat="1" ht="24" customHeight="1" x14ac:dyDescent="0.2">
      <c r="A20" s="1"/>
      <c r="B20" s="137"/>
      <c r="C20" s="78" t="s">
        <v>56</v>
      </c>
      <c r="D20" s="96"/>
      <c r="E20" s="96"/>
      <c r="F20" s="96"/>
      <c r="G20" s="96"/>
      <c r="H20" s="1"/>
      <c r="I20" s="59"/>
      <c r="J20" s="59"/>
      <c r="K20" s="59"/>
      <c r="L20" s="59"/>
      <c r="M20" s="59"/>
      <c r="N20" s="68"/>
      <c r="O20" s="65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68"/>
      <c r="AA20" s="65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8"/>
      <c r="AM20" s="10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68"/>
      <c r="AY20" s="65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68"/>
      <c r="BK20" s="65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24"/>
      <c r="BX20" s="24"/>
      <c r="BY20" s="24"/>
      <c r="BZ20" s="24"/>
      <c r="CA20" s="24"/>
      <c r="CB20" s="24"/>
      <c r="CC20" s="24"/>
      <c r="CD20" s="24"/>
      <c r="CE20" s="24"/>
      <c r="CF20" s="4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</row>
    <row r="21" spans="1:129" s="94" customFormat="1" ht="21.75" customHeight="1" x14ac:dyDescent="0.2">
      <c r="A21" s="1"/>
      <c r="B21" s="137"/>
      <c r="C21" s="50" t="s">
        <v>42</v>
      </c>
      <c r="D21" s="18" t="s">
        <v>52</v>
      </c>
      <c r="E21" s="19"/>
      <c r="F21" s="19"/>
      <c r="G21" s="20" t="s">
        <v>52</v>
      </c>
      <c r="H21" s="1"/>
      <c r="I21" s="62">
        <f>I$5</f>
        <v>44013</v>
      </c>
      <c r="J21" s="62">
        <f t="shared" ref="J21:BW21" si="3">J$5</f>
        <v>44044</v>
      </c>
      <c r="K21" s="62">
        <f t="shared" si="3"/>
        <v>44075</v>
      </c>
      <c r="L21" s="62">
        <f t="shared" si="3"/>
        <v>44105</v>
      </c>
      <c r="M21" s="62">
        <f t="shared" si="3"/>
        <v>44136</v>
      </c>
      <c r="N21" s="67">
        <f t="shared" si="3"/>
        <v>44166</v>
      </c>
      <c r="O21" s="64">
        <f t="shared" si="3"/>
        <v>44197</v>
      </c>
      <c r="P21" s="62">
        <f t="shared" si="3"/>
        <v>44228</v>
      </c>
      <c r="Q21" s="62">
        <f t="shared" si="3"/>
        <v>44256</v>
      </c>
      <c r="R21" s="62">
        <f t="shared" si="3"/>
        <v>44287</v>
      </c>
      <c r="S21" s="62">
        <f t="shared" si="3"/>
        <v>44317</v>
      </c>
      <c r="T21" s="62">
        <f t="shared" si="3"/>
        <v>44348</v>
      </c>
      <c r="U21" s="62">
        <f t="shared" si="3"/>
        <v>44378</v>
      </c>
      <c r="V21" s="62">
        <f t="shared" si="3"/>
        <v>44409</v>
      </c>
      <c r="W21" s="62">
        <f t="shared" si="3"/>
        <v>44440</v>
      </c>
      <c r="X21" s="62">
        <f t="shared" si="3"/>
        <v>44470</v>
      </c>
      <c r="Y21" s="62">
        <f t="shared" si="3"/>
        <v>44501</v>
      </c>
      <c r="Z21" s="67">
        <f t="shared" si="3"/>
        <v>44531</v>
      </c>
      <c r="AA21" s="64">
        <f t="shared" si="3"/>
        <v>44562</v>
      </c>
      <c r="AB21" s="62">
        <f t="shared" si="3"/>
        <v>44593</v>
      </c>
      <c r="AC21" s="62">
        <f t="shared" si="3"/>
        <v>44621</v>
      </c>
      <c r="AD21" s="62">
        <f t="shared" si="3"/>
        <v>44652</v>
      </c>
      <c r="AE21" s="62">
        <f t="shared" si="3"/>
        <v>44682</v>
      </c>
      <c r="AF21" s="62">
        <f t="shared" si="3"/>
        <v>44713</v>
      </c>
      <c r="AG21" s="62">
        <f t="shared" si="3"/>
        <v>44743</v>
      </c>
      <c r="AH21" s="62">
        <f t="shared" si="3"/>
        <v>44774</v>
      </c>
      <c r="AI21" s="62">
        <f t="shared" si="3"/>
        <v>44805</v>
      </c>
      <c r="AJ21" s="62">
        <f t="shared" si="3"/>
        <v>44835</v>
      </c>
      <c r="AK21" s="62">
        <f t="shared" si="3"/>
        <v>44866</v>
      </c>
      <c r="AL21" s="67">
        <f t="shared" si="3"/>
        <v>44896</v>
      </c>
      <c r="AM21" s="110">
        <f t="shared" si="3"/>
        <v>44927</v>
      </c>
      <c r="AN21" s="62">
        <f t="shared" si="3"/>
        <v>44958</v>
      </c>
      <c r="AO21" s="62">
        <f t="shared" si="3"/>
        <v>44986</v>
      </c>
      <c r="AP21" s="62">
        <f t="shared" si="3"/>
        <v>45017</v>
      </c>
      <c r="AQ21" s="62">
        <f t="shared" si="3"/>
        <v>45047</v>
      </c>
      <c r="AR21" s="62">
        <f t="shared" si="3"/>
        <v>45078</v>
      </c>
      <c r="AS21" s="62">
        <f t="shared" si="3"/>
        <v>45108</v>
      </c>
      <c r="AT21" s="62">
        <f t="shared" si="3"/>
        <v>45139</v>
      </c>
      <c r="AU21" s="62">
        <f t="shared" si="3"/>
        <v>45170</v>
      </c>
      <c r="AV21" s="62">
        <f t="shared" si="3"/>
        <v>45200</v>
      </c>
      <c r="AW21" s="62">
        <f t="shared" si="3"/>
        <v>45231</v>
      </c>
      <c r="AX21" s="67">
        <f t="shared" si="3"/>
        <v>45261</v>
      </c>
      <c r="AY21" s="64">
        <f t="shared" si="3"/>
        <v>45292</v>
      </c>
      <c r="AZ21" s="62">
        <f t="shared" si="3"/>
        <v>45323</v>
      </c>
      <c r="BA21" s="62">
        <f t="shared" si="3"/>
        <v>45352</v>
      </c>
      <c r="BB21" s="62">
        <f t="shared" si="3"/>
        <v>45383</v>
      </c>
      <c r="BC21" s="62">
        <f t="shared" si="3"/>
        <v>45413</v>
      </c>
      <c r="BD21" s="62">
        <f t="shared" si="3"/>
        <v>45444</v>
      </c>
      <c r="BE21" s="62">
        <f t="shared" si="3"/>
        <v>45474</v>
      </c>
      <c r="BF21" s="62">
        <f t="shared" si="3"/>
        <v>45505</v>
      </c>
      <c r="BG21" s="62">
        <f t="shared" si="3"/>
        <v>45536</v>
      </c>
      <c r="BH21" s="62">
        <f t="shared" si="3"/>
        <v>45566</v>
      </c>
      <c r="BI21" s="62">
        <f t="shared" si="3"/>
        <v>45597</v>
      </c>
      <c r="BJ21" s="67">
        <f t="shared" si="3"/>
        <v>45627</v>
      </c>
      <c r="BK21" s="64">
        <f t="shared" si="3"/>
        <v>45658</v>
      </c>
      <c r="BL21" s="62">
        <f t="shared" si="3"/>
        <v>45689</v>
      </c>
      <c r="BM21" s="62">
        <f t="shared" si="3"/>
        <v>45717</v>
      </c>
      <c r="BN21" s="62">
        <f t="shared" si="3"/>
        <v>45748</v>
      </c>
      <c r="BO21" s="62">
        <f t="shared" si="3"/>
        <v>45778</v>
      </c>
      <c r="BP21" s="62">
        <f t="shared" si="3"/>
        <v>45809</v>
      </c>
      <c r="BQ21" s="62">
        <f t="shared" si="3"/>
        <v>45839</v>
      </c>
      <c r="BR21" s="62">
        <f t="shared" si="3"/>
        <v>45870</v>
      </c>
      <c r="BS21" s="62">
        <f t="shared" si="3"/>
        <v>45901</v>
      </c>
      <c r="BT21" s="62">
        <f t="shared" si="3"/>
        <v>45931</v>
      </c>
      <c r="BU21" s="62">
        <f t="shared" si="3"/>
        <v>45962</v>
      </c>
      <c r="BV21" s="62">
        <f t="shared" si="3"/>
        <v>45992</v>
      </c>
      <c r="BW21" s="22">
        <f t="shared" si="3"/>
        <v>44652</v>
      </c>
      <c r="BX21" s="22">
        <f t="shared" ref="BX21:CE21" si="4">BX$5</f>
        <v>44682</v>
      </c>
      <c r="BY21" s="22">
        <f t="shared" si="4"/>
        <v>44713</v>
      </c>
      <c r="BZ21" s="22">
        <f t="shared" si="4"/>
        <v>44743</v>
      </c>
      <c r="CA21" s="22">
        <f t="shared" si="4"/>
        <v>44774</v>
      </c>
      <c r="CB21" s="22">
        <f t="shared" si="4"/>
        <v>44805</v>
      </c>
      <c r="CC21" s="22">
        <f t="shared" si="4"/>
        <v>44835</v>
      </c>
      <c r="CD21" s="22">
        <f t="shared" si="4"/>
        <v>44866</v>
      </c>
      <c r="CE21" s="22">
        <f t="shared" si="4"/>
        <v>44896</v>
      </c>
      <c r="CF21" s="4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</row>
    <row r="22" spans="1:129" s="94" customFormat="1" ht="21.75" customHeight="1" x14ac:dyDescent="0.2">
      <c r="A22" s="1"/>
      <c r="B22" s="137"/>
      <c r="C22" s="50" t="s">
        <v>63</v>
      </c>
      <c r="D22" s="18" t="s">
        <v>52</v>
      </c>
      <c r="E22" s="19"/>
      <c r="F22" s="19"/>
      <c r="G22" s="20" t="s">
        <v>52</v>
      </c>
      <c r="H22" s="1"/>
      <c r="I22" s="59"/>
      <c r="J22" s="59"/>
      <c r="K22" s="59"/>
      <c r="L22" s="59"/>
      <c r="M22" s="59"/>
      <c r="N22" s="68"/>
      <c r="O22" s="65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8"/>
      <c r="AA22" s="65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8"/>
      <c r="AM22" s="10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68"/>
      <c r="AY22" s="65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68"/>
      <c r="BK22" s="65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1"/>
      <c r="BX22" s="1"/>
      <c r="BY22" s="1"/>
      <c r="BZ22" s="1"/>
      <c r="CA22" s="1"/>
      <c r="CB22" s="1"/>
      <c r="CC22" s="1"/>
      <c r="CD22" s="1"/>
      <c r="CE22" s="1"/>
      <c r="CF22" s="4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</row>
    <row r="23" spans="1:129" s="94" customFormat="1" ht="21.75" customHeight="1" x14ac:dyDescent="0.2">
      <c r="A23" s="1"/>
      <c r="B23" s="137"/>
      <c r="C23" s="50" t="s">
        <v>13</v>
      </c>
      <c r="D23" s="18" t="s">
        <v>14</v>
      </c>
      <c r="E23" s="19">
        <v>44013</v>
      </c>
      <c r="F23" s="19">
        <v>44160</v>
      </c>
      <c r="G23" s="20" t="s">
        <v>52</v>
      </c>
      <c r="H23" s="1"/>
      <c r="I23" s="62">
        <f t="shared" ref="I23:CE26" si="5">I$5</f>
        <v>44013</v>
      </c>
      <c r="J23" s="62">
        <f t="shared" si="5"/>
        <v>44044</v>
      </c>
      <c r="K23" s="62">
        <f t="shared" si="5"/>
        <v>44075</v>
      </c>
      <c r="L23" s="62">
        <f t="shared" si="5"/>
        <v>44105</v>
      </c>
      <c r="M23" s="62">
        <f t="shared" si="5"/>
        <v>44136</v>
      </c>
      <c r="N23" s="67">
        <f t="shared" si="5"/>
        <v>44166</v>
      </c>
      <c r="O23" s="64">
        <f t="shared" si="5"/>
        <v>44197</v>
      </c>
      <c r="P23" s="62">
        <f t="shared" si="5"/>
        <v>44228</v>
      </c>
      <c r="Q23" s="62">
        <f t="shared" si="5"/>
        <v>44256</v>
      </c>
      <c r="R23" s="62">
        <f t="shared" si="5"/>
        <v>44287</v>
      </c>
      <c r="S23" s="62">
        <f t="shared" si="5"/>
        <v>44317</v>
      </c>
      <c r="T23" s="62">
        <f t="shared" si="5"/>
        <v>44348</v>
      </c>
      <c r="U23" s="62">
        <f t="shared" si="5"/>
        <v>44378</v>
      </c>
      <c r="V23" s="62">
        <f t="shared" si="5"/>
        <v>44409</v>
      </c>
      <c r="W23" s="62">
        <f t="shared" si="5"/>
        <v>44440</v>
      </c>
      <c r="X23" s="62">
        <f t="shared" si="5"/>
        <v>44470</v>
      </c>
      <c r="Y23" s="62">
        <f t="shared" si="5"/>
        <v>44501</v>
      </c>
      <c r="Z23" s="67">
        <f t="shared" si="5"/>
        <v>44531</v>
      </c>
      <c r="AA23" s="64">
        <f t="shared" si="5"/>
        <v>44562</v>
      </c>
      <c r="AB23" s="62">
        <f t="shared" si="5"/>
        <v>44593</v>
      </c>
      <c r="AC23" s="62">
        <f t="shared" si="5"/>
        <v>44621</v>
      </c>
      <c r="AD23" s="62">
        <f t="shared" si="5"/>
        <v>44652</v>
      </c>
      <c r="AE23" s="62">
        <f t="shared" si="5"/>
        <v>44682</v>
      </c>
      <c r="AF23" s="62">
        <f t="shared" si="5"/>
        <v>44713</v>
      </c>
      <c r="AG23" s="62">
        <f t="shared" si="5"/>
        <v>44743</v>
      </c>
      <c r="AH23" s="62">
        <f t="shared" si="5"/>
        <v>44774</v>
      </c>
      <c r="AI23" s="62">
        <f t="shared" si="5"/>
        <v>44805</v>
      </c>
      <c r="AJ23" s="62">
        <f t="shared" si="5"/>
        <v>44835</v>
      </c>
      <c r="AK23" s="62">
        <f t="shared" si="5"/>
        <v>44866</v>
      </c>
      <c r="AL23" s="67">
        <f t="shared" si="5"/>
        <v>44896</v>
      </c>
      <c r="AM23" s="110">
        <f t="shared" si="5"/>
        <v>44927</v>
      </c>
      <c r="AN23" s="62">
        <f t="shared" si="5"/>
        <v>44958</v>
      </c>
      <c r="AO23" s="62">
        <f t="shared" si="5"/>
        <v>44986</v>
      </c>
      <c r="AP23" s="62">
        <f t="shared" si="5"/>
        <v>45017</v>
      </c>
      <c r="AQ23" s="62">
        <f t="shared" si="5"/>
        <v>45047</v>
      </c>
      <c r="AR23" s="62">
        <f t="shared" si="5"/>
        <v>45078</v>
      </c>
      <c r="AS23" s="62">
        <f t="shared" si="5"/>
        <v>45108</v>
      </c>
      <c r="AT23" s="62">
        <f t="shared" si="5"/>
        <v>45139</v>
      </c>
      <c r="AU23" s="62">
        <f t="shared" si="5"/>
        <v>45170</v>
      </c>
      <c r="AV23" s="62">
        <f t="shared" si="5"/>
        <v>45200</v>
      </c>
      <c r="AW23" s="62">
        <f t="shared" si="5"/>
        <v>45231</v>
      </c>
      <c r="AX23" s="67">
        <f t="shared" si="5"/>
        <v>45261</v>
      </c>
      <c r="AY23" s="64">
        <f t="shared" si="5"/>
        <v>45292</v>
      </c>
      <c r="AZ23" s="62">
        <f t="shared" si="5"/>
        <v>45323</v>
      </c>
      <c r="BA23" s="62">
        <f t="shared" si="5"/>
        <v>45352</v>
      </c>
      <c r="BB23" s="62">
        <f t="shared" si="5"/>
        <v>45383</v>
      </c>
      <c r="BC23" s="62">
        <f t="shared" si="5"/>
        <v>45413</v>
      </c>
      <c r="BD23" s="62">
        <f t="shared" si="5"/>
        <v>45444</v>
      </c>
      <c r="BE23" s="62">
        <f t="shared" ref="BE23:BV25" si="6">BE$5</f>
        <v>45474</v>
      </c>
      <c r="BF23" s="62">
        <f t="shared" si="6"/>
        <v>45505</v>
      </c>
      <c r="BG23" s="62">
        <f t="shared" si="6"/>
        <v>45536</v>
      </c>
      <c r="BH23" s="62">
        <f t="shared" si="6"/>
        <v>45566</v>
      </c>
      <c r="BI23" s="62">
        <f t="shared" si="6"/>
        <v>45597</v>
      </c>
      <c r="BJ23" s="67">
        <f t="shared" si="6"/>
        <v>45627</v>
      </c>
      <c r="BK23" s="64">
        <f t="shared" si="6"/>
        <v>45658</v>
      </c>
      <c r="BL23" s="62">
        <f t="shared" si="6"/>
        <v>45689</v>
      </c>
      <c r="BM23" s="62">
        <f t="shared" si="6"/>
        <v>45717</v>
      </c>
      <c r="BN23" s="62">
        <f t="shared" si="6"/>
        <v>45748</v>
      </c>
      <c r="BO23" s="62">
        <f t="shared" si="6"/>
        <v>45778</v>
      </c>
      <c r="BP23" s="62">
        <f t="shared" si="6"/>
        <v>45809</v>
      </c>
      <c r="BQ23" s="62">
        <f t="shared" si="6"/>
        <v>45839</v>
      </c>
      <c r="BR23" s="62">
        <f t="shared" si="6"/>
        <v>45870</v>
      </c>
      <c r="BS23" s="62">
        <f t="shared" si="6"/>
        <v>45901</v>
      </c>
      <c r="BT23" s="62">
        <f t="shared" si="6"/>
        <v>45931</v>
      </c>
      <c r="BU23" s="62">
        <f t="shared" si="6"/>
        <v>45962</v>
      </c>
      <c r="BV23" s="62">
        <f t="shared" si="6"/>
        <v>45992</v>
      </c>
      <c r="BW23" s="22">
        <f t="shared" si="5"/>
        <v>44652</v>
      </c>
      <c r="BX23" s="22">
        <f t="shared" si="5"/>
        <v>44682</v>
      </c>
      <c r="BY23" s="22">
        <f t="shared" si="5"/>
        <v>44713</v>
      </c>
      <c r="BZ23" s="22">
        <f t="shared" si="5"/>
        <v>44743</v>
      </c>
      <c r="CA23" s="22">
        <f t="shared" si="5"/>
        <v>44774</v>
      </c>
      <c r="CB23" s="22">
        <f t="shared" si="5"/>
        <v>44805</v>
      </c>
      <c r="CC23" s="22">
        <f t="shared" si="5"/>
        <v>44835</v>
      </c>
      <c r="CD23" s="22">
        <f t="shared" si="5"/>
        <v>44866</v>
      </c>
      <c r="CE23" s="22">
        <f t="shared" si="5"/>
        <v>44896</v>
      </c>
      <c r="CF23" s="4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</row>
    <row r="24" spans="1:129" s="94" customFormat="1" ht="21.75" customHeight="1" x14ac:dyDescent="0.2">
      <c r="A24" s="1"/>
      <c r="B24" s="137"/>
      <c r="C24" s="50" t="s">
        <v>45</v>
      </c>
      <c r="D24" s="18" t="s">
        <v>14</v>
      </c>
      <c r="E24" s="19">
        <v>44204</v>
      </c>
      <c r="F24" s="19">
        <v>44243</v>
      </c>
      <c r="G24" s="20" t="s">
        <v>52</v>
      </c>
      <c r="H24" s="1"/>
      <c r="I24" s="62">
        <f>I$5</f>
        <v>44013</v>
      </c>
      <c r="J24" s="62">
        <f t="shared" si="5"/>
        <v>44044</v>
      </c>
      <c r="K24" s="62">
        <f t="shared" si="5"/>
        <v>44075</v>
      </c>
      <c r="L24" s="62">
        <f t="shared" si="5"/>
        <v>44105</v>
      </c>
      <c r="M24" s="62">
        <f t="shared" si="5"/>
        <v>44136</v>
      </c>
      <c r="N24" s="67">
        <f t="shared" si="5"/>
        <v>44166</v>
      </c>
      <c r="O24" s="64">
        <f t="shared" si="5"/>
        <v>44197</v>
      </c>
      <c r="P24" s="62">
        <f t="shared" si="5"/>
        <v>44228</v>
      </c>
      <c r="Q24" s="62">
        <f t="shared" si="5"/>
        <v>44256</v>
      </c>
      <c r="R24" s="62">
        <f t="shared" si="5"/>
        <v>44287</v>
      </c>
      <c r="S24" s="62">
        <f t="shared" si="5"/>
        <v>44317</v>
      </c>
      <c r="T24" s="62">
        <f t="shared" si="5"/>
        <v>44348</v>
      </c>
      <c r="U24" s="62">
        <f t="shared" si="5"/>
        <v>44378</v>
      </c>
      <c r="V24" s="62">
        <f t="shared" si="5"/>
        <v>44409</v>
      </c>
      <c r="W24" s="62">
        <f t="shared" si="5"/>
        <v>44440</v>
      </c>
      <c r="X24" s="62">
        <f t="shared" si="5"/>
        <v>44470</v>
      </c>
      <c r="Y24" s="62">
        <f t="shared" si="5"/>
        <v>44501</v>
      </c>
      <c r="Z24" s="67">
        <f t="shared" si="5"/>
        <v>44531</v>
      </c>
      <c r="AA24" s="64">
        <f t="shared" si="5"/>
        <v>44562</v>
      </c>
      <c r="AB24" s="62">
        <f t="shared" si="5"/>
        <v>44593</v>
      </c>
      <c r="AC24" s="62">
        <f t="shared" si="5"/>
        <v>44621</v>
      </c>
      <c r="AD24" s="62">
        <f t="shared" si="5"/>
        <v>44652</v>
      </c>
      <c r="AE24" s="62">
        <f t="shared" si="5"/>
        <v>44682</v>
      </c>
      <c r="AF24" s="62">
        <f t="shared" si="5"/>
        <v>44713</v>
      </c>
      <c r="AG24" s="62">
        <f t="shared" si="5"/>
        <v>44743</v>
      </c>
      <c r="AH24" s="62">
        <f t="shared" si="5"/>
        <v>44774</v>
      </c>
      <c r="AI24" s="62">
        <f t="shared" si="5"/>
        <v>44805</v>
      </c>
      <c r="AJ24" s="62">
        <f t="shared" si="5"/>
        <v>44835</v>
      </c>
      <c r="AK24" s="62">
        <f t="shared" si="5"/>
        <v>44866</v>
      </c>
      <c r="AL24" s="67">
        <f t="shared" si="5"/>
        <v>44896</v>
      </c>
      <c r="AM24" s="110">
        <f t="shared" si="5"/>
        <v>44927</v>
      </c>
      <c r="AN24" s="62">
        <f t="shared" si="5"/>
        <v>44958</v>
      </c>
      <c r="AO24" s="62">
        <f t="shared" si="5"/>
        <v>44986</v>
      </c>
      <c r="AP24" s="62">
        <f t="shared" si="5"/>
        <v>45017</v>
      </c>
      <c r="AQ24" s="62">
        <f t="shared" si="5"/>
        <v>45047</v>
      </c>
      <c r="AR24" s="62">
        <f t="shared" si="5"/>
        <v>45078</v>
      </c>
      <c r="AS24" s="62">
        <f t="shared" si="5"/>
        <v>45108</v>
      </c>
      <c r="AT24" s="62">
        <f t="shared" si="5"/>
        <v>45139</v>
      </c>
      <c r="AU24" s="62">
        <f t="shared" si="5"/>
        <v>45170</v>
      </c>
      <c r="AV24" s="62">
        <f t="shared" si="5"/>
        <v>45200</v>
      </c>
      <c r="AW24" s="62">
        <f t="shared" si="5"/>
        <v>45231</v>
      </c>
      <c r="AX24" s="67">
        <f t="shared" si="5"/>
        <v>45261</v>
      </c>
      <c r="AY24" s="64">
        <f t="shared" si="5"/>
        <v>45292</v>
      </c>
      <c r="AZ24" s="62">
        <f t="shared" si="5"/>
        <v>45323</v>
      </c>
      <c r="BA24" s="62">
        <f t="shared" si="5"/>
        <v>45352</v>
      </c>
      <c r="BB24" s="62">
        <f t="shared" si="5"/>
        <v>45383</v>
      </c>
      <c r="BC24" s="62">
        <f t="shared" si="5"/>
        <v>45413</v>
      </c>
      <c r="BD24" s="62">
        <f t="shared" si="5"/>
        <v>45444</v>
      </c>
      <c r="BE24" s="62">
        <f t="shared" si="6"/>
        <v>45474</v>
      </c>
      <c r="BF24" s="62">
        <f t="shared" si="6"/>
        <v>45505</v>
      </c>
      <c r="BG24" s="62">
        <f t="shared" si="6"/>
        <v>45536</v>
      </c>
      <c r="BH24" s="62">
        <f t="shared" si="6"/>
        <v>45566</v>
      </c>
      <c r="BI24" s="62">
        <f t="shared" si="6"/>
        <v>45597</v>
      </c>
      <c r="BJ24" s="67">
        <f t="shared" si="6"/>
        <v>45627</v>
      </c>
      <c r="BK24" s="64">
        <f t="shared" si="6"/>
        <v>45658</v>
      </c>
      <c r="BL24" s="62">
        <f t="shared" si="6"/>
        <v>45689</v>
      </c>
      <c r="BM24" s="62">
        <f t="shared" si="6"/>
        <v>45717</v>
      </c>
      <c r="BN24" s="62">
        <f t="shared" si="6"/>
        <v>45748</v>
      </c>
      <c r="BO24" s="62">
        <f t="shared" si="6"/>
        <v>45778</v>
      </c>
      <c r="BP24" s="62">
        <f t="shared" si="6"/>
        <v>45809</v>
      </c>
      <c r="BQ24" s="62">
        <f t="shared" si="6"/>
        <v>45839</v>
      </c>
      <c r="BR24" s="62">
        <f t="shared" si="6"/>
        <v>45870</v>
      </c>
      <c r="BS24" s="62">
        <f t="shared" si="6"/>
        <v>45901</v>
      </c>
      <c r="BT24" s="62">
        <f t="shared" si="6"/>
        <v>45931</v>
      </c>
      <c r="BU24" s="62">
        <f t="shared" si="6"/>
        <v>45962</v>
      </c>
      <c r="BV24" s="62">
        <f t="shared" si="6"/>
        <v>45992</v>
      </c>
      <c r="BW24" s="22">
        <f t="shared" si="5"/>
        <v>44652</v>
      </c>
      <c r="BX24" s="22">
        <f t="shared" si="5"/>
        <v>44682</v>
      </c>
      <c r="BY24" s="22">
        <f t="shared" si="5"/>
        <v>44713</v>
      </c>
      <c r="BZ24" s="22">
        <f t="shared" si="5"/>
        <v>44743</v>
      </c>
      <c r="CA24" s="22">
        <f t="shared" si="5"/>
        <v>44774</v>
      </c>
      <c r="CB24" s="22">
        <f t="shared" si="5"/>
        <v>44805</v>
      </c>
      <c r="CC24" s="22">
        <f t="shared" si="5"/>
        <v>44835</v>
      </c>
      <c r="CD24" s="22">
        <f t="shared" si="5"/>
        <v>44866</v>
      </c>
      <c r="CE24" s="22">
        <f t="shared" si="5"/>
        <v>44896</v>
      </c>
      <c r="CF24" s="4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</row>
    <row r="25" spans="1:129" s="94" customFormat="1" ht="21.75" customHeight="1" x14ac:dyDescent="0.2">
      <c r="A25" s="1"/>
      <c r="B25" s="137"/>
      <c r="C25" s="50" t="s">
        <v>15</v>
      </c>
      <c r="D25" s="18" t="s">
        <v>14</v>
      </c>
      <c r="E25" s="19">
        <v>44286</v>
      </c>
      <c r="F25" s="124">
        <v>44618</v>
      </c>
      <c r="G25" s="20">
        <v>11</v>
      </c>
      <c r="H25" s="1"/>
      <c r="I25" s="62">
        <f t="shared" si="5"/>
        <v>44013</v>
      </c>
      <c r="J25" s="62">
        <f t="shared" si="5"/>
        <v>44044</v>
      </c>
      <c r="K25" s="62">
        <f t="shared" si="5"/>
        <v>44075</v>
      </c>
      <c r="L25" s="62">
        <f t="shared" si="5"/>
        <v>44105</v>
      </c>
      <c r="M25" s="62">
        <f t="shared" si="5"/>
        <v>44136</v>
      </c>
      <c r="N25" s="67">
        <f t="shared" si="5"/>
        <v>44166</v>
      </c>
      <c r="O25" s="64">
        <f t="shared" si="5"/>
        <v>44197</v>
      </c>
      <c r="P25" s="62">
        <f t="shared" si="5"/>
        <v>44228</v>
      </c>
      <c r="Q25" s="62">
        <f t="shared" si="5"/>
        <v>44256</v>
      </c>
      <c r="R25" s="62">
        <f t="shared" si="5"/>
        <v>44287</v>
      </c>
      <c r="S25" s="62">
        <f t="shared" si="5"/>
        <v>44317</v>
      </c>
      <c r="T25" s="62">
        <f t="shared" si="5"/>
        <v>44348</v>
      </c>
      <c r="U25" s="62">
        <f t="shared" si="5"/>
        <v>44378</v>
      </c>
      <c r="V25" s="62">
        <f t="shared" si="5"/>
        <v>44409</v>
      </c>
      <c r="W25" s="62">
        <f t="shared" si="5"/>
        <v>44440</v>
      </c>
      <c r="X25" s="62">
        <f t="shared" si="5"/>
        <v>44470</v>
      </c>
      <c r="Y25" s="62">
        <f t="shared" si="5"/>
        <v>44501</v>
      </c>
      <c r="Z25" s="67">
        <f t="shared" si="5"/>
        <v>44531</v>
      </c>
      <c r="AA25" s="64">
        <f t="shared" si="5"/>
        <v>44562</v>
      </c>
      <c r="AB25" s="62">
        <f t="shared" si="5"/>
        <v>44593</v>
      </c>
      <c r="AC25" s="62">
        <f t="shared" si="5"/>
        <v>44621</v>
      </c>
      <c r="AD25" s="62">
        <f t="shared" si="5"/>
        <v>44652</v>
      </c>
      <c r="AE25" s="62">
        <f t="shared" si="5"/>
        <v>44682</v>
      </c>
      <c r="AF25" s="62">
        <f t="shared" si="5"/>
        <v>44713</v>
      </c>
      <c r="AG25" s="62">
        <f t="shared" si="5"/>
        <v>44743</v>
      </c>
      <c r="AH25" s="62">
        <f t="shared" si="5"/>
        <v>44774</v>
      </c>
      <c r="AI25" s="62">
        <f t="shared" si="5"/>
        <v>44805</v>
      </c>
      <c r="AJ25" s="62">
        <f t="shared" si="5"/>
        <v>44835</v>
      </c>
      <c r="AK25" s="62">
        <f t="shared" si="5"/>
        <v>44866</v>
      </c>
      <c r="AL25" s="67">
        <f t="shared" si="5"/>
        <v>44896</v>
      </c>
      <c r="AM25" s="110">
        <f t="shared" si="5"/>
        <v>44927</v>
      </c>
      <c r="AN25" s="62">
        <f t="shared" si="5"/>
        <v>44958</v>
      </c>
      <c r="AO25" s="62">
        <f t="shared" si="5"/>
        <v>44986</v>
      </c>
      <c r="AP25" s="62">
        <f t="shared" si="5"/>
        <v>45017</v>
      </c>
      <c r="AQ25" s="62">
        <f t="shared" si="5"/>
        <v>45047</v>
      </c>
      <c r="AR25" s="62">
        <f t="shared" si="5"/>
        <v>45078</v>
      </c>
      <c r="AS25" s="62">
        <f t="shared" si="5"/>
        <v>45108</v>
      </c>
      <c r="AT25" s="62">
        <f t="shared" si="5"/>
        <v>45139</v>
      </c>
      <c r="AU25" s="62">
        <f t="shared" si="5"/>
        <v>45170</v>
      </c>
      <c r="AV25" s="62">
        <f t="shared" si="5"/>
        <v>45200</v>
      </c>
      <c r="AW25" s="62">
        <f t="shared" si="5"/>
        <v>45231</v>
      </c>
      <c r="AX25" s="67">
        <f t="shared" si="5"/>
        <v>45261</v>
      </c>
      <c r="AY25" s="64">
        <f t="shared" si="5"/>
        <v>45292</v>
      </c>
      <c r="AZ25" s="62">
        <f t="shared" si="5"/>
        <v>45323</v>
      </c>
      <c r="BA25" s="62">
        <f t="shared" si="5"/>
        <v>45352</v>
      </c>
      <c r="BB25" s="62">
        <f t="shared" si="5"/>
        <v>45383</v>
      </c>
      <c r="BC25" s="62">
        <f t="shared" si="5"/>
        <v>45413</v>
      </c>
      <c r="BD25" s="62">
        <f t="shared" si="5"/>
        <v>45444</v>
      </c>
      <c r="BE25" s="62">
        <f t="shared" si="6"/>
        <v>45474</v>
      </c>
      <c r="BF25" s="62">
        <f t="shared" si="6"/>
        <v>45505</v>
      </c>
      <c r="BG25" s="62">
        <f t="shared" si="6"/>
        <v>45536</v>
      </c>
      <c r="BH25" s="62">
        <f t="shared" si="6"/>
        <v>45566</v>
      </c>
      <c r="BI25" s="62">
        <f t="shared" si="6"/>
        <v>45597</v>
      </c>
      <c r="BJ25" s="67">
        <f t="shared" si="6"/>
        <v>45627</v>
      </c>
      <c r="BK25" s="64">
        <f t="shared" si="6"/>
        <v>45658</v>
      </c>
      <c r="BL25" s="62">
        <f t="shared" si="6"/>
        <v>45689</v>
      </c>
      <c r="BM25" s="62">
        <f t="shared" si="6"/>
        <v>45717</v>
      </c>
      <c r="BN25" s="62">
        <f t="shared" si="6"/>
        <v>45748</v>
      </c>
      <c r="BO25" s="62">
        <f t="shared" si="6"/>
        <v>45778</v>
      </c>
      <c r="BP25" s="62">
        <f t="shared" si="6"/>
        <v>45809</v>
      </c>
      <c r="BQ25" s="62">
        <f t="shared" si="6"/>
        <v>45839</v>
      </c>
      <c r="BR25" s="62">
        <f t="shared" si="6"/>
        <v>45870</v>
      </c>
      <c r="BS25" s="62">
        <f t="shared" si="6"/>
        <v>45901</v>
      </c>
      <c r="BT25" s="62">
        <f t="shared" si="6"/>
        <v>45931</v>
      </c>
      <c r="BU25" s="62">
        <f t="shared" si="6"/>
        <v>45962</v>
      </c>
      <c r="BV25" s="62">
        <f t="shared" si="6"/>
        <v>45992</v>
      </c>
      <c r="BW25" s="1"/>
      <c r="BX25" s="1"/>
      <c r="BY25" s="1"/>
      <c r="BZ25" s="1"/>
      <c r="CA25" s="1"/>
      <c r="CB25" s="1"/>
      <c r="CC25" s="1"/>
      <c r="CD25" s="1"/>
      <c r="CE25" s="1"/>
      <c r="CF25" s="4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</row>
    <row r="26" spans="1:129" s="94" customFormat="1" ht="21.75" customHeight="1" x14ac:dyDescent="0.2">
      <c r="A26" s="1"/>
      <c r="B26" s="138"/>
      <c r="C26" s="17" t="s">
        <v>67</v>
      </c>
      <c r="D26" s="18" t="s">
        <v>53</v>
      </c>
      <c r="E26" s="19"/>
      <c r="F26" s="19"/>
      <c r="G26" s="20" t="s">
        <v>53</v>
      </c>
      <c r="H26" s="1"/>
      <c r="I26" s="62">
        <f t="shared" si="5"/>
        <v>44013</v>
      </c>
      <c r="J26" s="62">
        <f t="shared" si="5"/>
        <v>44044</v>
      </c>
      <c r="K26" s="62">
        <f t="shared" si="5"/>
        <v>44075</v>
      </c>
      <c r="L26" s="62">
        <f t="shared" si="5"/>
        <v>44105</v>
      </c>
      <c r="M26" s="62">
        <f t="shared" si="5"/>
        <v>44136</v>
      </c>
      <c r="N26" s="67">
        <f t="shared" si="5"/>
        <v>44166</v>
      </c>
      <c r="O26" s="64">
        <f t="shared" si="5"/>
        <v>44197</v>
      </c>
      <c r="P26" s="62">
        <f t="shared" si="5"/>
        <v>44228</v>
      </c>
      <c r="Q26" s="62">
        <f t="shared" si="5"/>
        <v>44256</v>
      </c>
      <c r="R26" s="62">
        <f t="shared" si="5"/>
        <v>44287</v>
      </c>
      <c r="S26" s="62">
        <f t="shared" si="5"/>
        <v>44317</v>
      </c>
      <c r="T26" s="62">
        <f t="shared" si="5"/>
        <v>44348</v>
      </c>
      <c r="U26" s="62">
        <f t="shared" si="5"/>
        <v>44378</v>
      </c>
      <c r="V26" s="62">
        <f t="shared" si="5"/>
        <v>44409</v>
      </c>
      <c r="W26" s="62">
        <f t="shared" si="5"/>
        <v>44440</v>
      </c>
      <c r="X26" s="62">
        <f t="shared" si="5"/>
        <v>44470</v>
      </c>
      <c r="Y26" s="62">
        <f t="shared" si="5"/>
        <v>44501</v>
      </c>
      <c r="Z26" s="67">
        <f t="shared" si="5"/>
        <v>44531</v>
      </c>
      <c r="AA26" s="64">
        <f t="shared" si="5"/>
        <v>44562</v>
      </c>
      <c r="AB26" s="62">
        <f t="shared" si="5"/>
        <v>44593</v>
      </c>
      <c r="AC26" s="62">
        <f t="shared" si="5"/>
        <v>44621</v>
      </c>
      <c r="AD26" s="62">
        <f t="shared" si="5"/>
        <v>44652</v>
      </c>
      <c r="AE26" s="62">
        <f t="shared" si="5"/>
        <v>44682</v>
      </c>
      <c r="AF26" s="62">
        <f t="shared" si="5"/>
        <v>44713</v>
      </c>
      <c r="AG26" s="62">
        <f t="shared" si="5"/>
        <v>44743</v>
      </c>
      <c r="AH26" s="62">
        <f t="shared" si="5"/>
        <v>44774</v>
      </c>
      <c r="AI26" s="62">
        <f t="shared" si="5"/>
        <v>44805</v>
      </c>
      <c r="AJ26" s="62">
        <f t="shared" si="5"/>
        <v>44835</v>
      </c>
      <c r="AK26" s="62">
        <f t="shared" si="5"/>
        <v>44866</v>
      </c>
      <c r="AL26" s="67">
        <f t="shared" si="5"/>
        <v>44896</v>
      </c>
      <c r="AM26" s="110">
        <f t="shared" si="5"/>
        <v>44927</v>
      </c>
      <c r="AN26" s="62">
        <f t="shared" si="5"/>
        <v>44958</v>
      </c>
      <c r="AO26" s="62">
        <f t="shared" si="5"/>
        <v>44986</v>
      </c>
      <c r="AP26" s="62">
        <f t="shared" si="5"/>
        <v>45017</v>
      </c>
      <c r="AQ26" s="62">
        <f t="shared" si="5"/>
        <v>45047</v>
      </c>
      <c r="AR26" s="62">
        <f t="shared" si="5"/>
        <v>45078</v>
      </c>
      <c r="AS26" s="62">
        <f t="shared" si="5"/>
        <v>45108</v>
      </c>
      <c r="AT26" s="62">
        <f t="shared" si="5"/>
        <v>45139</v>
      </c>
      <c r="AU26" s="62">
        <f t="shared" si="5"/>
        <v>45170</v>
      </c>
      <c r="AV26" s="62">
        <f t="shared" si="5"/>
        <v>45200</v>
      </c>
      <c r="AW26" s="62">
        <f t="shared" ref="AW26:CE26" si="7">AW$5</f>
        <v>45231</v>
      </c>
      <c r="AX26" s="67">
        <f t="shared" si="7"/>
        <v>45261</v>
      </c>
      <c r="AY26" s="64">
        <f t="shared" si="7"/>
        <v>45292</v>
      </c>
      <c r="AZ26" s="62">
        <f t="shared" si="7"/>
        <v>45323</v>
      </c>
      <c r="BA26" s="62">
        <f t="shared" si="7"/>
        <v>45352</v>
      </c>
      <c r="BB26" s="62">
        <f t="shared" si="7"/>
        <v>45383</v>
      </c>
      <c r="BC26" s="62">
        <f t="shared" si="7"/>
        <v>45413</v>
      </c>
      <c r="BD26" s="62">
        <f t="shared" si="7"/>
        <v>45444</v>
      </c>
      <c r="BE26" s="62">
        <f t="shared" si="7"/>
        <v>45474</v>
      </c>
      <c r="BF26" s="62">
        <f t="shared" si="7"/>
        <v>45505</v>
      </c>
      <c r="BG26" s="62">
        <f t="shared" si="7"/>
        <v>45536</v>
      </c>
      <c r="BH26" s="62">
        <f t="shared" si="7"/>
        <v>45566</v>
      </c>
      <c r="BI26" s="62">
        <f t="shared" si="7"/>
        <v>45597</v>
      </c>
      <c r="BJ26" s="67">
        <f t="shared" si="7"/>
        <v>45627</v>
      </c>
      <c r="BK26" s="64">
        <f t="shared" si="7"/>
        <v>45658</v>
      </c>
      <c r="BL26" s="62">
        <f t="shared" si="7"/>
        <v>45689</v>
      </c>
      <c r="BM26" s="62">
        <f t="shared" si="7"/>
        <v>45717</v>
      </c>
      <c r="BN26" s="62">
        <f t="shared" si="7"/>
        <v>45748</v>
      </c>
      <c r="BO26" s="62">
        <f t="shared" si="7"/>
        <v>45778</v>
      </c>
      <c r="BP26" s="62">
        <f t="shared" si="7"/>
        <v>45809</v>
      </c>
      <c r="BQ26" s="62">
        <f t="shared" si="7"/>
        <v>45839</v>
      </c>
      <c r="BR26" s="62">
        <f t="shared" si="7"/>
        <v>45870</v>
      </c>
      <c r="BS26" s="62">
        <f t="shared" si="7"/>
        <v>45901</v>
      </c>
      <c r="BT26" s="62">
        <f t="shared" si="7"/>
        <v>45931</v>
      </c>
      <c r="BU26" s="62">
        <f t="shared" si="7"/>
        <v>45962</v>
      </c>
      <c r="BV26" s="62">
        <f t="shared" si="7"/>
        <v>45992</v>
      </c>
      <c r="BW26" s="22">
        <f t="shared" si="7"/>
        <v>44652</v>
      </c>
      <c r="BX26" s="22">
        <f t="shared" si="7"/>
        <v>44682</v>
      </c>
      <c r="BY26" s="22">
        <f t="shared" si="7"/>
        <v>44713</v>
      </c>
      <c r="BZ26" s="22">
        <f t="shared" si="7"/>
        <v>44743</v>
      </c>
      <c r="CA26" s="22">
        <f t="shared" si="7"/>
        <v>44774</v>
      </c>
      <c r="CB26" s="22">
        <f t="shared" si="7"/>
        <v>44805</v>
      </c>
      <c r="CC26" s="22">
        <f t="shared" si="7"/>
        <v>44835</v>
      </c>
      <c r="CD26" s="22">
        <f t="shared" si="7"/>
        <v>44866</v>
      </c>
      <c r="CE26" s="22">
        <f t="shared" si="7"/>
        <v>44896</v>
      </c>
      <c r="CF26" s="4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</row>
    <row r="27" spans="1:129" s="94" customFormat="1" ht="10.5" customHeight="1" x14ac:dyDescent="0.3">
      <c r="A27" s="1"/>
      <c r="B27" s="88"/>
      <c r="C27" s="44"/>
      <c r="D27" s="44"/>
      <c r="E27" s="44"/>
      <c r="F27" s="44"/>
      <c r="G27" s="44"/>
      <c r="H27" s="1"/>
      <c r="I27" s="59"/>
      <c r="J27" s="59"/>
      <c r="K27" s="59"/>
      <c r="L27" s="59"/>
      <c r="M27" s="59"/>
      <c r="N27" s="68"/>
      <c r="O27" s="65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8"/>
      <c r="AA27" s="65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8"/>
      <c r="AM27" s="10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68"/>
      <c r="AY27" s="65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68"/>
      <c r="BK27" s="65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1"/>
      <c r="BX27" s="1"/>
      <c r="BY27" s="1"/>
      <c r="BZ27" s="1"/>
      <c r="CA27" s="1"/>
      <c r="CB27" s="1"/>
      <c r="CC27" s="1"/>
      <c r="CD27" s="1"/>
      <c r="CE27" s="1"/>
      <c r="CF27" s="4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</row>
    <row r="28" spans="1:129" s="94" customFormat="1" ht="31.5" customHeight="1" x14ac:dyDescent="0.3">
      <c r="A28" s="1"/>
      <c r="B28" s="136">
        <f>B19+1</f>
        <v>3</v>
      </c>
      <c r="C28" s="151" t="s">
        <v>17</v>
      </c>
      <c r="D28" s="151"/>
      <c r="E28" s="151"/>
      <c r="F28" s="151"/>
      <c r="G28" s="151"/>
      <c r="H28" s="1"/>
      <c r="I28" s="59"/>
      <c r="J28" s="59"/>
      <c r="K28" s="59"/>
      <c r="L28" s="59"/>
      <c r="M28" s="59"/>
      <c r="N28" s="68"/>
      <c r="O28" s="65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8"/>
      <c r="AA28" s="65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8"/>
      <c r="AM28" s="10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68"/>
      <c r="AY28" s="65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68"/>
      <c r="BK28" s="65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1"/>
      <c r="BX28" s="1"/>
      <c r="BY28" s="1"/>
      <c r="BZ28" s="1"/>
      <c r="CA28" s="1"/>
      <c r="CB28" s="1"/>
      <c r="CC28" s="1"/>
      <c r="CD28" s="1"/>
      <c r="CE28" s="1"/>
      <c r="CF28" s="4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</row>
    <row r="29" spans="1:129" s="94" customFormat="1" ht="23.45" customHeight="1" x14ac:dyDescent="0.3">
      <c r="A29" s="1"/>
      <c r="B29" s="137"/>
      <c r="C29" s="79" t="s">
        <v>103</v>
      </c>
      <c r="D29" s="97"/>
      <c r="E29" s="97"/>
      <c r="F29" s="97"/>
      <c r="G29" s="97"/>
      <c r="H29" s="1"/>
      <c r="I29" s="59"/>
      <c r="J29" s="59"/>
      <c r="K29" s="59"/>
      <c r="L29" s="59"/>
      <c r="M29" s="59"/>
      <c r="N29" s="68"/>
      <c r="O29" s="65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8"/>
      <c r="AA29" s="65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8"/>
      <c r="AM29" s="10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68"/>
      <c r="AY29" s="65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68"/>
      <c r="BK29" s="65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1"/>
      <c r="BX29" s="1"/>
      <c r="BY29" s="1"/>
      <c r="BZ29" s="1"/>
      <c r="CA29" s="1"/>
      <c r="CB29" s="1"/>
      <c r="CC29" s="1"/>
      <c r="CD29" s="1"/>
      <c r="CE29" s="1"/>
      <c r="CF29" s="4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</row>
    <row r="30" spans="1:129" s="94" customFormat="1" ht="21.75" customHeight="1" x14ac:dyDescent="0.2">
      <c r="A30" s="1"/>
      <c r="B30" s="137"/>
      <c r="C30" s="50" t="s">
        <v>63</v>
      </c>
      <c r="D30" s="18" t="s">
        <v>52</v>
      </c>
      <c r="E30" s="19"/>
      <c r="F30" s="19"/>
      <c r="G30" s="20" t="s">
        <v>52</v>
      </c>
      <c r="H30" s="1"/>
      <c r="I30" s="62">
        <f t="shared" ref="I30:AG34" si="8">I$5</f>
        <v>44013</v>
      </c>
      <c r="J30" s="62">
        <f t="shared" si="8"/>
        <v>44044</v>
      </c>
      <c r="K30" s="62">
        <f t="shared" si="8"/>
        <v>44075</v>
      </c>
      <c r="L30" s="62">
        <f t="shared" si="8"/>
        <v>44105</v>
      </c>
      <c r="M30" s="62">
        <f t="shared" si="8"/>
        <v>44136</v>
      </c>
      <c r="N30" s="67">
        <f t="shared" si="8"/>
        <v>44166</v>
      </c>
      <c r="O30" s="64">
        <f t="shared" si="8"/>
        <v>44197</v>
      </c>
      <c r="P30" s="62">
        <f t="shared" si="8"/>
        <v>44228</v>
      </c>
      <c r="Q30" s="62">
        <f t="shared" si="8"/>
        <v>44256</v>
      </c>
      <c r="R30" s="62">
        <f t="shared" si="8"/>
        <v>44287</v>
      </c>
      <c r="S30" s="62">
        <f t="shared" si="8"/>
        <v>44317</v>
      </c>
      <c r="T30" s="62">
        <f t="shared" si="8"/>
        <v>44348</v>
      </c>
      <c r="U30" s="62">
        <f t="shared" si="8"/>
        <v>44378</v>
      </c>
      <c r="V30" s="62">
        <f t="shared" si="8"/>
        <v>44409</v>
      </c>
      <c r="W30" s="62">
        <f t="shared" si="8"/>
        <v>44440</v>
      </c>
      <c r="X30" s="62">
        <f t="shared" si="8"/>
        <v>44470</v>
      </c>
      <c r="Y30" s="62">
        <f t="shared" si="8"/>
        <v>44501</v>
      </c>
      <c r="Z30" s="67">
        <f t="shared" si="8"/>
        <v>44531</v>
      </c>
      <c r="AA30" s="64">
        <f t="shared" si="8"/>
        <v>44562</v>
      </c>
      <c r="AB30" s="62">
        <f t="shared" si="8"/>
        <v>44593</v>
      </c>
      <c r="AC30" s="62">
        <f t="shared" si="8"/>
        <v>44621</v>
      </c>
      <c r="AD30" s="62">
        <f t="shared" si="8"/>
        <v>44652</v>
      </c>
      <c r="AE30" s="62">
        <f t="shared" si="8"/>
        <v>44682</v>
      </c>
      <c r="AF30" s="62">
        <f t="shared" si="8"/>
        <v>44713</v>
      </c>
      <c r="AG30" s="62">
        <f t="shared" si="8"/>
        <v>44743</v>
      </c>
      <c r="AH30" s="59"/>
      <c r="AI30" s="59"/>
      <c r="AJ30" s="59"/>
      <c r="AK30" s="59"/>
      <c r="AL30" s="68"/>
      <c r="AM30" s="10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68"/>
      <c r="AY30" s="65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68"/>
      <c r="BK30" s="65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1"/>
      <c r="BX30" s="1"/>
      <c r="BY30" s="1"/>
      <c r="BZ30" s="1"/>
      <c r="CA30" s="1"/>
      <c r="CB30" s="1"/>
      <c r="CC30" s="1"/>
      <c r="CD30" s="1"/>
      <c r="CE30" s="1"/>
      <c r="CF30" s="4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</row>
    <row r="31" spans="1:129" s="94" customFormat="1" ht="19.5" customHeight="1" x14ac:dyDescent="0.35">
      <c r="A31" s="1"/>
      <c r="B31" s="137"/>
      <c r="C31" s="86" t="s">
        <v>13</v>
      </c>
      <c r="D31" s="26" t="s">
        <v>52</v>
      </c>
      <c r="E31" s="27"/>
      <c r="F31" s="27"/>
      <c r="G31" s="28" t="s">
        <v>52</v>
      </c>
      <c r="H31" s="1"/>
      <c r="I31" s="62">
        <f t="shared" si="8"/>
        <v>44013</v>
      </c>
      <c r="J31" s="62">
        <f t="shared" si="8"/>
        <v>44044</v>
      </c>
      <c r="K31" s="62">
        <f t="shared" si="8"/>
        <v>44075</v>
      </c>
      <c r="L31" s="62">
        <f t="shared" si="8"/>
        <v>44105</v>
      </c>
      <c r="M31" s="62">
        <f t="shared" si="8"/>
        <v>44136</v>
      </c>
      <c r="N31" s="67">
        <f t="shared" si="8"/>
        <v>44166</v>
      </c>
      <c r="O31" s="65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68"/>
      <c r="AA31" s="65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8"/>
      <c r="AM31" s="10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68"/>
      <c r="AY31" s="65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68"/>
      <c r="BK31" s="65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1"/>
      <c r="BX31" s="1"/>
      <c r="BY31" s="1"/>
      <c r="BZ31" s="1"/>
      <c r="CA31" s="1"/>
      <c r="CB31" s="1"/>
      <c r="CC31" s="1"/>
      <c r="CD31" s="1"/>
      <c r="CE31" s="1"/>
      <c r="CF31" s="4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</row>
    <row r="32" spans="1:129" s="94" customFormat="1" ht="21.75" customHeight="1" x14ac:dyDescent="0.35">
      <c r="A32" s="1"/>
      <c r="B32" s="137"/>
      <c r="C32" s="86" t="s">
        <v>45</v>
      </c>
      <c r="D32" s="26" t="s">
        <v>52</v>
      </c>
      <c r="E32" s="27"/>
      <c r="F32" s="27"/>
      <c r="G32" s="20" t="s">
        <v>52</v>
      </c>
      <c r="H32" s="1"/>
      <c r="I32" s="62">
        <f t="shared" si="8"/>
        <v>44013</v>
      </c>
      <c r="J32" s="62">
        <f t="shared" si="8"/>
        <v>44044</v>
      </c>
      <c r="K32" s="62">
        <f t="shared" si="8"/>
        <v>44075</v>
      </c>
      <c r="L32" s="62">
        <f t="shared" si="8"/>
        <v>44105</v>
      </c>
      <c r="M32" s="62">
        <f t="shared" si="8"/>
        <v>44136</v>
      </c>
      <c r="N32" s="67">
        <f t="shared" si="8"/>
        <v>44166</v>
      </c>
      <c r="O32" s="64">
        <f t="shared" si="8"/>
        <v>44197</v>
      </c>
      <c r="P32" s="62">
        <f t="shared" si="8"/>
        <v>44228</v>
      </c>
      <c r="Q32" s="62">
        <f t="shared" si="8"/>
        <v>44256</v>
      </c>
      <c r="R32" s="62">
        <f t="shared" si="8"/>
        <v>44287</v>
      </c>
      <c r="S32" s="62">
        <f t="shared" si="8"/>
        <v>44317</v>
      </c>
      <c r="T32" s="62">
        <f t="shared" si="8"/>
        <v>44348</v>
      </c>
      <c r="U32" s="62">
        <f t="shared" si="8"/>
        <v>44378</v>
      </c>
      <c r="V32" s="62">
        <f t="shared" si="8"/>
        <v>44409</v>
      </c>
      <c r="W32" s="62">
        <f t="shared" si="8"/>
        <v>44440</v>
      </c>
      <c r="X32" s="62">
        <f t="shared" si="8"/>
        <v>44470</v>
      </c>
      <c r="Y32" s="62">
        <f t="shared" si="8"/>
        <v>44501</v>
      </c>
      <c r="Z32" s="67">
        <f t="shared" si="8"/>
        <v>44531</v>
      </c>
      <c r="AA32" s="64">
        <f t="shared" si="8"/>
        <v>44562</v>
      </c>
      <c r="AB32" s="62">
        <f t="shared" si="8"/>
        <v>44593</v>
      </c>
      <c r="AC32" s="62">
        <f t="shared" si="8"/>
        <v>44621</v>
      </c>
      <c r="AD32" s="62">
        <f t="shared" si="8"/>
        <v>44652</v>
      </c>
      <c r="AE32" s="62">
        <f t="shared" si="8"/>
        <v>44682</v>
      </c>
      <c r="AF32" s="62">
        <f t="shared" si="8"/>
        <v>44713</v>
      </c>
      <c r="AG32" s="62">
        <f t="shared" si="8"/>
        <v>44743</v>
      </c>
      <c r="AH32" s="62">
        <f t="shared" ref="AH32:DW32" si="9">AH$5</f>
        <v>44774</v>
      </c>
      <c r="AI32" s="62">
        <f t="shared" si="9"/>
        <v>44805</v>
      </c>
      <c r="AJ32" s="62">
        <f t="shared" si="9"/>
        <v>44835</v>
      </c>
      <c r="AK32" s="62">
        <f t="shared" si="9"/>
        <v>44866</v>
      </c>
      <c r="AL32" s="67">
        <f t="shared" si="9"/>
        <v>44896</v>
      </c>
      <c r="AM32" s="110">
        <f t="shared" si="9"/>
        <v>44927</v>
      </c>
      <c r="AN32" s="62">
        <f t="shared" si="9"/>
        <v>44958</v>
      </c>
      <c r="AO32" s="62">
        <f t="shared" si="9"/>
        <v>44986</v>
      </c>
      <c r="AP32" s="62">
        <f t="shared" si="9"/>
        <v>45017</v>
      </c>
      <c r="AQ32" s="62">
        <f t="shared" si="9"/>
        <v>45047</v>
      </c>
      <c r="AR32" s="62">
        <f t="shared" si="9"/>
        <v>45078</v>
      </c>
      <c r="AS32" s="62">
        <f t="shared" si="9"/>
        <v>45108</v>
      </c>
      <c r="AT32" s="62">
        <f t="shared" si="9"/>
        <v>45139</v>
      </c>
      <c r="AU32" s="62">
        <f t="shared" si="9"/>
        <v>45170</v>
      </c>
      <c r="AV32" s="62">
        <f t="shared" si="9"/>
        <v>45200</v>
      </c>
      <c r="AW32" s="62">
        <f t="shared" si="9"/>
        <v>45231</v>
      </c>
      <c r="AX32" s="67">
        <f t="shared" si="9"/>
        <v>45261</v>
      </c>
      <c r="AY32" s="64">
        <f t="shared" si="9"/>
        <v>45292</v>
      </c>
      <c r="AZ32" s="62">
        <f t="shared" si="9"/>
        <v>45323</v>
      </c>
      <c r="BA32" s="62">
        <f t="shared" si="9"/>
        <v>45352</v>
      </c>
      <c r="BB32" s="62">
        <f t="shared" si="9"/>
        <v>45383</v>
      </c>
      <c r="BC32" s="62">
        <f t="shared" si="9"/>
        <v>45413</v>
      </c>
      <c r="BD32" s="62">
        <f t="shared" si="9"/>
        <v>45444</v>
      </c>
      <c r="BE32" s="62">
        <f t="shared" si="9"/>
        <v>45474</v>
      </c>
      <c r="BF32" s="62">
        <f t="shared" si="9"/>
        <v>45505</v>
      </c>
      <c r="BG32" s="62">
        <f t="shared" si="9"/>
        <v>45536</v>
      </c>
      <c r="BH32" s="62">
        <f t="shared" si="9"/>
        <v>45566</v>
      </c>
      <c r="BI32" s="62">
        <f t="shared" si="9"/>
        <v>45597</v>
      </c>
      <c r="BJ32" s="67">
        <f t="shared" si="9"/>
        <v>45627</v>
      </c>
      <c r="BK32" s="64">
        <f t="shared" si="9"/>
        <v>45658</v>
      </c>
      <c r="BL32" s="62">
        <f t="shared" si="9"/>
        <v>45689</v>
      </c>
      <c r="BM32" s="62">
        <f t="shared" si="9"/>
        <v>45717</v>
      </c>
      <c r="BN32" s="62">
        <f t="shared" si="9"/>
        <v>45748</v>
      </c>
      <c r="BO32" s="62">
        <f t="shared" si="9"/>
        <v>45778</v>
      </c>
      <c r="BP32" s="62">
        <f t="shared" si="9"/>
        <v>45809</v>
      </c>
      <c r="BQ32" s="62">
        <f t="shared" si="9"/>
        <v>45839</v>
      </c>
      <c r="BR32" s="62">
        <f t="shared" si="9"/>
        <v>45870</v>
      </c>
      <c r="BS32" s="62">
        <f t="shared" si="9"/>
        <v>45901</v>
      </c>
      <c r="BT32" s="62">
        <f t="shared" si="9"/>
        <v>45931</v>
      </c>
      <c r="BU32" s="62">
        <f t="shared" si="9"/>
        <v>45962</v>
      </c>
      <c r="BV32" s="62">
        <f t="shared" si="9"/>
        <v>45992</v>
      </c>
      <c r="BW32" s="22">
        <f t="shared" si="9"/>
        <v>44652</v>
      </c>
      <c r="BX32" s="22">
        <f t="shared" si="9"/>
        <v>44682</v>
      </c>
      <c r="BY32" s="22">
        <f t="shared" si="9"/>
        <v>44713</v>
      </c>
      <c r="BZ32" s="22">
        <f t="shared" si="9"/>
        <v>44743</v>
      </c>
      <c r="CA32" s="22">
        <f t="shared" si="9"/>
        <v>44774</v>
      </c>
      <c r="CB32" s="22">
        <f t="shared" si="9"/>
        <v>44805</v>
      </c>
      <c r="CC32" s="22">
        <f t="shared" si="9"/>
        <v>44835</v>
      </c>
      <c r="CD32" s="22">
        <f t="shared" si="9"/>
        <v>44866</v>
      </c>
      <c r="CE32" s="22">
        <f t="shared" si="9"/>
        <v>44896</v>
      </c>
      <c r="CF32" s="116">
        <f t="shared" si="9"/>
        <v>0</v>
      </c>
      <c r="CG32" s="116">
        <f t="shared" si="9"/>
        <v>0</v>
      </c>
      <c r="CH32" s="116">
        <f t="shared" si="9"/>
        <v>0</v>
      </c>
      <c r="CI32" s="116">
        <f t="shared" si="9"/>
        <v>0</v>
      </c>
      <c r="CJ32" s="116">
        <f t="shared" si="9"/>
        <v>0</v>
      </c>
      <c r="CK32" s="116">
        <f t="shared" si="9"/>
        <v>0</v>
      </c>
      <c r="CL32" s="116">
        <f t="shared" si="9"/>
        <v>0</v>
      </c>
      <c r="CM32" s="116">
        <f t="shared" si="9"/>
        <v>0</v>
      </c>
      <c r="CN32" s="116">
        <f t="shared" si="9"/>
        <v>0</v>
      </c>
      <c r="CO32" s="116">
        <f t="shared" si="9"/>
        <v>0</v>
      </c>
      <c r="CP32" s="116">
        <f t="shared" si="9"/>
        <v>0</v>
      </c>
      <c r="CQ32" s="116">
        <f t="shared" si="9"/>
        <v>0</v>
      </c>
      <c r="CR32" s="116">
        <f t="shared" si="9"/>
        <v>0</v>
      </c>
      <c r="CS32" s="116">
        <f t="shared" si="9"/>
        <v>0</v>
      </c>
      <c r="CT32" s="116">
        <f t="shared" si="9"/>
        <v>0</v>
      </c>
      <c r="CU32" s="116">
        <f t="shared" si="9"/>
        <v>0</v>
      </c>
      <c r="CV32" s="116">
        <f t="shared" si="9"/>
        <v>0</v>
      </c>
      <c r="CW32" s="116">
        <f t="shared" si="9"/>
        <v>0</v>
      </c>
      <c r="CX32" s="116">
        <f t="shared" si="9"/>
        <v>0</v>
      </c>
      <c r="CY32" s="116">
        <f t="shared" si="9"/>
        <v>0</v>
      </c>
      <c r="CZ32" s="116">
        <f t="shared" si="9"/>
        <v>0</v>
      </c>
      <c r="DA32" s="116">
        <f t="shared" si="9"/>
        <v>0</v>
      </c>
      <c r="DB32" s="116">
        <f t="shared" si="9"/>
        <v>0</v>
      </c>
      <c r="DC32" s="116">
        <f t="shared" si="9"/>
        <v>0</v>
      </c>
      <c r="DD32" s="116">
        <f t="shared" si="9"/>
        <v>0</v>
      </c>
      <c r="DE32" s="116">
        <f t="shared" si="9"/>
        <v>0</v>
      </c>
      <c r="DF32" s="116">
        <f t="shared" si="9"/>
        <v>0</v>
      </c>
      <c r="DG32" s="116">
        <f t="shared" si="9"/>
        <v>0</v>
      </c>
      <c r="DH32" s="116">
        <f t="shared" si="9"/>
        <v>0</v>
      </c>
      <c r="DI32" s="116">
        <f t="shared" si="9"/>
        <v>0</v>
      </c>
      <c r="DJ32" s="116">
        <f t="shared" si="9"/>
        <v>0</v>
      </c>
      <c r="DK32" s="116">
        <f t="shared" si="9"/>
        <v>0</v>
      </c>
      <c r="DL32" s="116">
        <f t="shared" si="9"/>
        <v>0</v>
      </c>
      <c r="DM32" s="116">
        <f t="shared" si="9"/>
        <v>0</v>
      </c>
      <c r="DN32" s="116">
        <f t="shared" si="9"/>
        <v>0</v>
      </c>
      <c r="DO32" s="116">
        <f t="shared" si="9"/>
        <v>0</v>
      </c>
      <c r="DP32" s="116">
        <f t="shared" si="9"/>
        <v>0</v>
      </c>
      <c r="DQ32" s="116">
        <f t="shared" si="9"/>
        <v>0</v>
      </c>
      <c r="DR32" s="116">
        <f t="shared" si="9"/>
        <v>0</v>
      </c>
      <c r="DS32" s="116">
        <f t="shared" si="9"/>
        <v>0</v>
      </c>
      <c r="DT32" s="116">
        <f t="shared" si="9"/>
        <v>0</v>
      </c>
      <c r="DU32" s="116">
        <f t="shared" si="9"/>
        <v>0</v>
      </c>
      <c r="DV32" s="116">
        <f t="shared" si="9"/>
        <v>0</v>
      </c>
      <c r="DW32" s="116">
        <f t="shared" si="9"/>
        <v>0</v>
      </c>
      <c r="DX32" s="116">
        <f t="shared" ref="DX32:DY32" si="10">DX$5</f>
        <v>0</v>
      </c>
      <c r="DY32" s="116">
        <f t="shared" si="10"/>
        <v>0</v>
      </c>
    </row>
    <row r="33" spans="1:127" s="94" customFormat="1" ht="21.75" customHeight="1" x14ac:dyDescent="0.35">
      <c r="A33" s="1"/>
      <c r="B33" s="137"/>
      <c r="C33" s="86" t="s">
        <v>15</v>
      </c>
      <c r="D33" s="26" t="s">
        <v>14</v>
      </c>
      <c r="E33" s="27">
        <v>44013</v>
      </c>
      <c r="F33" s="27">
        <v>44405</v>
      </c>
      <c r="G33" s="28">
        <v>13</v>
      </c>
      <c r="H33" s="1"/>
      <c r="I33" s="62">
        <f t="shared" si="8"/>
        <v>44013</v>
      </c>
      <c r="J33" s="62">
        <f t="shared" si="8"/>
        <v>44044</v>
      </c>
      <c r="K33" s="62">
        <f t="shared" si="8"/>
        <v>44075</v>
      </c>
      <c r="L33" s="62">
        <f t="shared" si="8"/>
        <v>44105</v>
      </c>
      <c r="M33" s="62">
        <f t="shared" si="8"/>
        <v>44136</v>
      </c>
      <c r="N33" s="67">
        <f t="shared" si="8"/>
        <v>44166</v>
      </c>
      <c r="O33" s="64">
        <f t="shared" si="8"/>
        <v>44197</v>
      </c>
      <c r="P33" s="62">
        <f t="shared" si="8"/>
        <v>44228</v>
      </c>
      <c r="Q33" s="62">
        <f t="shared" si="8"/>
        <v>44256</v>
      </c>
      <c r="R33" s="62">
        <f t="shared" si="8"/>
        <v>44287</v>
      </c>
      <c r="S33" s="62">
        <f t="shared" si="8"/>
        <v>44317</v>
      </c>
      <c r="T33" s="62">
        <f t="shared" si="8"/>
        <v>44348</v>
      </c>
      <c r="U33" s="62">
        <f t="shared" si="8"/>
        <v>44378</v>
      </c>
      <c r="V33" s="62">
        <f t="shared" si="8"/>
        <v>44409</v>
      </c>
      <c r="W33" s="62">
        <f t="shared" si="8"/>
        <v>44440</v>
      </c>
      <c r="X33" s="62">
        <f t="shared" si="8"/>
        <v>44470</v>
      </c>
      <c r="Y33" s="62">
        <f t="shared" si="8"/>
        <v>44501</v>
      </c>
      <c r="Z33" s="68"/>
      <c r="AA33" s="65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68"/>
      <c r="AM33" s="10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68"/>
      <c r="AY33" s="65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68"/>
      <c r="BK33" s="65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1"/>
      <c r="BX33" s="1"/>
      <c r="BY33" s="1"/>
      <c r="BZ33" s="1"/>
      <c r="CA33" s="1"/>
      <c r="CB33" s="1"/>
      <c r="CC33" s="1"/>
      <c r="CD33" s="1"/>
      <c r="CE33" s="1"/>
      <c r="CF33" s="4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</row>
    <row r="34" spans="1:127" s="94" customFormat="1" ht="21.75" customHeight="1" x14ac:dyDescent="0.2">
      <c r="A34" s="1"/>
      <c r="B34" s="137"/>
      <c r="C34" s="50" t="s">
        <v>67</v>
      </c>
      <c r="D34" s="18" t="s">
        <v>14</v>
      </c>
      <c r="E34" s="19">
        <v>44327</v>
      </c>
      <c r="F34" s="19">
        <v>44466</v>
      </c>
      <c r="G34" s="20">
        <v>4</v>
      </c>
      <c r="H34" s="1"/>
      <c r="I34" s="62">
        <f t="shared" si="8"/>
        <v>44013</v>
      </c>
      <c r="J34" s="62">
        <f t="shared" si="8"/>
        <v>44044</v>
      </c>
      <c r="K34" s="62">
        <f t="shared" si="8"/>
        <v>44075</v>
      </c>
      <c r="L34" s="62">
        <f t="shared" si="8"/>
        <v>44105</v>
      </c>
      <c r="M34" s="62">
        <f t="shared" si="8"/>
        <v>44136</v>
      </c>
      <c r="N34" s="67">
        <f t="shared" si="8"/>
        <v>44166</v>
      </c>
      <c r="O34" s="64">
        <f t="shared" si="8"/>
        <v>44197</v>
      </c>
      <c r="P34" s="62">
        <f t="shared" si="8"/>
        <v>44228</v>
      </c>
      <c r="Q34" s="62">
        <f t="shared" si="8"/>
        <v>44256</v>
      </c>
      <c r="R34" s="62">
        <f t="shared" si="8"/>
        <v>44287</v>
      </c>
      <c r="S34" s="62">
        <f t="shared" si="8"/>
        <v>44317</v>
      </c>
      <c r="T34" s="62">
        <f t="shared" si="8"/>
        <v>44348</v>
      </c>
      <c r="U34" s="62">
        <f t="shared" si="8"/>
        <v>44378</v>
      </c>
      <c r="V34" s="62">
        <f t="shared" si="8"/>
        <v>44409</v>
      </c>
      <c r="W34" s="62">
        <f t="shared" si="8"/>
        <v>44440</v>
      </c>
      <c r="X34" s="62">
        <f t="shared" si="8"/>
        <v>44470</v>
      </c>
      <c r="Y34" s="62">
        <f t="shared" si="8"/>
        <v>44501</v>
      </c>
      <c r="Z34" s="67">
        <f t="shared" si="8"/>
        <v>44531</v>
      </c>
      <c r="AA34" s="64">
        <f t="shared" si="8"/>
        <v>44562</v>
      </c>
      <c r="AB34" s="62">
        <f t="shared" si="8"/>
        <v>44593</v>
      </c>
      <c r="AC34" s="62">
        <f t="shared" si="8"/>
        <v>44621</v>
      </c>
      <c r="AD34" s="62">
        <f t="shared" si="8"/>
        <v>44652</v>
      </c>
      <c r="AE34" s="62">
        <f t="shared" si="8"/>
        <v>44682</v>
      </c>
      <c r="AF34" s="62">
        <f t="shared" si="8"/>
        <v>44713</v>
      </c>
      <c r="AG34" s="62">
        <f t="shared" si="8"/>
        <v>44743</v>
      </c>
      <c r="AH34" s="62">
        <f t="shared" ref="AH34:CE34" si="11">AH$5</f>
        <v>44774</v>
      </c>
      <c r="AI34" s="62">
        <f t="shared" si="11"/>
        <v>44805</v>
      </c>
      <c r="AJ34" s="62">
        <f t="shared" si="11"/>
        <v>44835</v>
      </c>
      <c r="AK34" s="62">
        <f t="shared" si="11"/>
        <v>44866</v>
      </c>
      <c r="AL34" s="67">
        <f t="shared" si="11"/>
        <v>44896</v>
      </c>
      <c r="AM34" s="110">
        <f t="shared" si="11"/>
        <v>44927</v>
      </c>
      <c r="AN34" s="62">
        <f t="shared" si="11"/>
        <v>44958</v>
      </c>
      <c r="AO34" s="62">
        <f t="shared" si="11"/>
        <v>44986</v>
      </c>
      <c r="AP34" s="62">
        <f t="shared" si="11"/>
        <v>45017</v>
      </c>
      <c r="AQ34" s="62">
        <f t="shared" si="11"/>
        <v>45047</v>
      </c>
      <c r="AR34" s="62">
        <f t="shared" si="11"/>
        <v>45078</v>
      </c>
      <c r="AS34" s="62">
        <f t="shared" si="11"/>
        <v>45108</v>
      </c>
      <c r="AT34" s="62">
        <f t="shared" si="11"/>
        <v>45139</v>
      </c>
      <c r="AU34" s="62">
        <f t="shared" si="11"/>
        <v>45170</v>
      </c>
      <c r="AV34" s="62">
        <f t="shared" si="11"/>
        <v>45200</v>
      </c>
      <c r="AW34" s="62">
        <f t="shared" si="11"/>
        <v>45231</v>
      </c>
      <c r="AX34" s="67">
        <f t="shared" si="11"/>
        <v>45261</v>
      </c>
      <c r="AY34" s="64">
        <f t="shared" si="11"/>
        <v>45292</v>
      </c>
      <c r="AZ34" s="62">
        <f t="shared" si="11"/>
        <v>45323</v>
      </c>
      <c r="BA34" s="62">
        <f t="shared" si="11"/>
        <v>45352</v>
      </c>
      <c r="BB34" s="62">
        <f t="shared" si="11"/>
        <v>45383</v>
      </c>
      <c r="BC34" s="62">
        <f t="shared" si="11"/>
        <v>45413</v>
      </c>
      <c r="BD34" s="62">
        <f t="shared" si="11"/>
        <v>45444</v>
      </c>
      <c r="BE34" s="62">
        <f t="shared" si="11"/>
        <v>45474</v>
      </c>
      <c r="BF34" s="62">
        <f t="shared" si="11"/>
        <v>45505</v>
      </c>
      <c r="BG34" s="62">
        <f t="shared" si="11"/>
        <v>45536</v>
      </c>
      <c r="BH34" s="62">
        <f t="shared" si="11"/>
        <v>45566</v>
      </c>
      <c r="BI34" s="62">
        <f t="shared" si="11"/>
        <v>45597</v>
      </c>
      <c r="BJ34" s="67">
        <f t="shared" si="11"/>
        <v>45627</v>
      </c>
      <c r="BK34" s="64">
        <f t="shared" si="11"/>
        <v>45658</v>
      </c>
      <c r="BL34" s="62">
        <f t="shared" si="11"/>
        <v>45689</v>
      </c>
      <c r="BM34" s="62">
        <f t="shared" si="11"/>
        <v>45717</v>
      </c>
      <c r="BN34" s="62">
        <f t="shared" si="11"/>
        <v>45748</v>
      </c>
      <c r="BO34" s="62">
        <f t="shared" si="11"/>
        <v>45778</v>
      </c>
      <c r="BP34" s="62">
        <f t="shared" si="11"/>
        <v>45809</v>
      </c>
      <c r="BQ34" s="62">
        <f t="shared" si="11"/>
        <v>45839</v>
      </c>
      <c r="BR34" s="62">
        <f t="shared" si="11"/>
        <v>45870</v>
      </c>
      <c r="BS34" s="62">
        <f t="shared" si="11"/>
        <v>45901</v>
      </c>
      <c r="BT34" s="62">
        <f t="shared" si="11"/>
        <v>45931</v>
      </c>
      <c r="BU34" s="62">
        <f t="shared" si="11"/>
        <v>45962</v>
      </c>
      <c r="BV34" s="62">
        <f t="shared" si="11"/>
        <v>45992</v>
      </c>
      <c r="BW34" s="22">
        <f t="shared" si="11"/>
        <v>44652</v>
      </c>
      <c r="BX34" s="22">
        <f t="shared" si="11"/>
        <v>44682</v>
      </c>
      <c r="BY34" s="22">
        <f t="shared" si="11"/>
        <v>44713</v>
      </c>
      <c r="BZ34" s="22">
        <f t="shared" si="11"/>
        <v>44743</v>
      </c>
      <c r="CA34" s="22">
        <f t="shared" si="11"/>
        <v>44774</v>
      </c>
      <c r="CB34" s="22">
        <f t="shared" si="11"/>
        <v>44805</v>
      </c>
      <c r="CC34" s="22">
        <f t="shared" si="11"/>
        <v>44835</v>
      </c>
      <c r="CD34" s="22">
        <f t="shared" si="11"/>
        <v>44866</v>
      </c>
      <c r="CE34" s="22">
        <f t="shared" si="11"/>
        <v>44896</v>
      </c>
      <c r="CF34" s="4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</row>
    <row r="35" spans="1:127" s="94" customFormat="1" ht="21.75" customHeight="1" x14ac:dyDescent="0.2">
      <c r="A35" s="1"/>
      <c r="B35" s="137"/>
      <c r="C35" s="50"/>
      <c r="D35" s="18"/>
      <c r="E35" s="19"/>
      <c r="F35" s="19"/>
      <c r="G35" s="20"/>
      <c r="H35" s="1"/>
      <c r="I35" s="62"/>
      <c r="J35" s="62"/>
      <c r="K35" s="62"/>
      <c r="L35" s="62"/>
      <c r="M35" s="62"/>
      <c r="N35" s="67"/>
      <c r="O35" s="64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7"/>
      <c r="AA35" s="64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7"/>
      <c r="AM35" s="110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7"/>
      <c r="AY35" s="64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7"/>
      <c r="BK35" s="64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22"/>
      <c r="BX35" s="22"/>
      <c r="BY35" s="22"/>
      <c r="BZ35" s="22"/>
      <c r="CA35" s="22"/>
      <c r="CB35" s="22"/>
      <c r="CC35" s="22"/>
      <c r="CD35" s="22"/>
      <c r="CE35" s="22"/>
      <c r="CF35" s="4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</row>
    <row r="36" spans="1:127" s="94" customFormat="1" ht="21.75" customHeight="1" x14ac:dyDescent="0.3">
      <c r="A36" s="1"/>
      <c r="B36" s="137"/>
      <c r="C36" s="151" t="s">
        <v>58</v>
      </c>
      <c r="D36" s="151"/>
      <c r="E36" s="151"/>
      <c r="F36" s="151"/>
      <c r="G36" s="151"/>
      <c r="H36" s="1"/>
      <c r="I36" s="62">
        <f t="shared" ref="I36:BV42" si="12">I$5</f>
        <v>44013</v>
      </c>
      <c r="J36" s="62">
        <f t="shared" si="12"/>
        <v>44044</v>
      </c>
      <c r="K36" s="62">
        <f t="shared" si="12"/>
        <v>44075</v>
      </c>
      <c r="L36" s="62">
        <f t="shared" si="12"/>
        <v>44105</v>
      </c>
      <c r="M36" s="62">
        <f t="shared" si="12"/>
        <v>44136</v>
      </c>
      <c r="N36" s="67">
        <f t="shared" si="12"/>
        <v>44166</v>
      </c>
      <c r="O36" s="64">
        <f t="shared" si="12"/>
        <v>44197</v>
      </c>
      <c r="P36" s="62">
        <f t="shared" si="12"/>
        <v>44228</v>
      </c>
      <c r="Q36" s="62">
        <f t="shared" si="12"/>
        <v>44256</v>
      </c>
      <c r="R36" s="62">
        <f t="shared" si="12"/>
        <v>44287</v>
      </c>
      <c r="S36" s="62">
        <f t="shared" si="12"/>
        <v>44317</v>
      </c>
      <c r="T36" s="62">
        <f t="shared" si="12"/>
        <v>44348</v>
      </c>
      <c r="U36" s="62">
        <f t="shared" si="12"/>
        <v>44378</v>
      </c>
      <c r="V36" s="62">
        <f t="shared" si="12"/>
        <v>44409</v>
      </c>
      <c r="W36" s="62">
        <f t="shared" si="12"/>
        <v>44440</v>
      </c>
      <c r="X36" s="62">
        <f t="shared" si="12"/>
        <v>44470</v>
      </c>
      <c r="Y36" s="62">
        <f t="shared" si="12"/>
        <v>44501</v>
      </c>
      <c r="Z36" s="67">
        <f t="shared" si="12"/>
        <v>44531</v>
      </c>
      <c r="AA36" s="64">
        <f t="shared" si="12"/>
        <v>44562</v>
      </c>
      <c r="AB36" s="62">
        <f t="shared" si="12"/>
        <v>44593</v>
      </c>
      <c r="AC36" s="62">
        <f t="shared" si="12"/>
        <v>44621</v>
      </c>
      <c r="AD36" s="62">
        <f t="shared" si="12"/>
        <v>44652</v>
      </c>
      <c r="AE36" s="62">
        <f t="shared" si="12"/>
        <v>44682</v>
      </c>
      <c r="AF36" s="62">
        <f t="shared" si="12"/>
        <v>44713</v>
      </c>
      <c r="AG36" s="62">
        <f t="shared" si="12"/>
        <v>44743</v>
      </c>
      <c r="AH36" s="62">
        <f t="shared" si="12"/>
        <v>44774</v>
      </c>
      <c r="AI36" s="62">
        <f t="shared" si="12"/>
        <v>44805</v>
      </c>
      <c r="AJ36" s="62">
        <f t="shared" si="12"/>
        <v>44835</v>
      </c>
      <c r="AK36" s="62">
        <f t="shared" si="12"/>
        <v>44866</v>
      </c>
      <c r="AL36" s="67">
        <f t="shared" si="12"/>
        <v>44896</v>
      </c>
      <c r="AM36" s="110">
        <f t="shared" si="12"/>
        <v>44927</v>
      </c>
      <c r="AN36" s="62">
        <f t="shared" si="12"/>
        <v>44958</v>
      </c>
      <c r="AO36" s="62">
        <f t="shared" si="12"/>
        <v>44986</v>
      </c>
      <c r="AP36" s="62">
        <f t="shared" si="12"/>
        <v>45017</v>
      </c>
      <c r="AQ36" s="62">
        <f t="shared" si="12"/>
        <v>45047</v>
      </c>
      <c r="AR36" s="62">
        <f t="shared" si="12"/>
        <v>45078</v>
      </c>
      <c r="AS36" s="62">
        <f t="shared" si="12"/>
        <v>45108</v>
      </c>
      <c r="AT36" s="62">
        <f t="shared" si="12"/>
        <v>45139</v>
      </c>
      <c r="AU36" s="62">
        <f t="shared" si="12"/>
        <v>45170</v>
      </c>
      <c r="AV36" s="62">
        <f t="shared" si="12"/>
        <v>45200</v>
      </c>
      <c r="AW36" s="62">
        <f t="shared" si="12"/>
        <v>45231</v>
      </c>
      <c r="AX36" s="67">
        <f t="shared" si="12"/>
        <v>45261</v>
      </c>
      <c r="AY36" s="64">
        <f t="shared" si="12"/>
        <v>45292</v>
      </c>
      <c r="AZ36" s="62">
        <f t="shared" si="12"/>
        <v>45323</v>
      </c>
      <c r="BA36" s="62">
        <f t="shared" si="12"/>
        <v>45352</v>
      </c>
      <c r="BB36" s="62">
        <f t="shared" si="12"/>
        <v>45383</v>
      </c>
      <c r="BC36" s="62">
        <f t="shared" si="12"/>
        <v>45413</v>
      </c>
      <c r="BD36" s="62">
        <f t="shared" si="12"/>
        <v>45444</v>
      </c>
      <c r="BE36" s="62">
        <f t="shared" si="12"/>
        <v>45474</v>
      </c>
      <c r="BF36" s="62">
        <f t="shared" si="12"/>
        <v>45505</v>
      </c>
      <c r="BG36" s="62">
        <f t="shared" si="12"/>
        <v>45536</v>
      </c>
      <c r="BH36" s="62">
        <f t="shared" si="12"/>
        <v>45566</v>
      </c>
      <c r="BI36" s="62">
        <f t="shared" si="12"/>
        <v>45597</v>
      </c>
      <c r="BJ36" s="67">
        <f t="shared" si="12"/>
        <v>45627</v>
      </c>
      <c r="BK36" s="64">
        <f t="shared" si="12"/>
        <v>45658</v>
      </c>
      <c r="BL36" s="62">
        <f t="shared" si="12"/>
        <v>45689</v>
      </c>
      <c r="BM36" s="62">
        <f t="shared" si="12"/>
        <v>45717</v>
      </c>
      <c r="BN36" s="62">
        <f t="shared" si="12"/>
        <v>45748</v>
      </c>
      <c r="BO36" s="62">
        <f t="shared" si="12"/>
        <v>45778</v>
      </c>
      <c r="BP36" s="62">
        <f t="shared" si="12"/>
        <v>45809</v>
      </c>
      <c r="BQ36" s="62">
        <f t="shared" si="12"/>
        <v>45839</v>
      </c>
      <c r="BR36" s="62">
        <f t="shared" si="12"/>
        <v>45870</v>
      </c>
      <c r="BS36" s="62">
        <f t="shared" si="12"/>
        <v>45901</v>
      </c>
      <c r="BT36" s="62">
        <f t="shared" si="12"/>
        <v>45931</v>
      </c>
      <c r="BU36" s="62">
        <f t="shared" si="12"/>
        <v>45962</v>
      </c>
      <c r="BV36" s="62">
        <f t="shared" si="12"/>
        <v>45992</v>
      </c>
      <c r="BW36" s="1"/>
      <c r="BX36" s="1"/>
      <c r="BY36" s="1"/>
      <c r="BZ36" s="1"/>
      <c r="CA36" s="1"/>
      <c r="CB36" s="1"/>
      <c r="CC36" s="1"/>
      <c r="CD36" s="1"/>
      <c r="CE36" s="1"/>
      <c r="CF36" s="4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</row>
    <row r="37" spans="1:127" s="94" customFormat="1" ht="23.45" customHeight="1" x14ac:dyDescent="0.3">
      <c r="A37" s="1"/>
      <c r="B37" s="137"/>
      <c r="C37" s="79" t="s">
        <v>99</v>
      </c>
      <c r="D37" s="97"/>
      <c r="E37" s="97"/>
      <c r="F37" s="97"/>
      <c r="G37" s="97"/>
      <c r="H37" s="1"/>
      <c r="I37" s="59"/>
      <c r="J37" s="59"/>
      <c r="K37" s="59"/>
      <c r="L37" s="59"/>
      <c r="M37" s="59"/>
      <c r="N37" s="68"/>
      <c r="O37" s="65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68"/>
      <c r="AA37" s="65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68"/>
      <c r="AM37" s="10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68"/>
      <c r="AY37" s="65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8"/>
      <c r="BK37" s="65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1"/>
      <c r="BX37" s="1"/>
      <c r="BY37" s="1"/>
      <c r="BZ37" s="1"/>
      <c r="CA37" s="1"/>
      <c r="CB37" s="1"/>
      <c r="CC37" s="1"/>
      <c r="CD37" s="1"/>
      <c r="CE37" s="1"/>
      <c r="CF37" s="4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</row>
    <row r="38" spans="1:127" s="94" customFormat="1" ht="21.75" customHeight="1" x14ac:dyDescent="0.2">
      <c r="A38" s="1"/>
      <c r="B38" s="137"/>
      <c r="C38" s="50" t="s">
        <v>63</v>
      </c>
      <c r="D38" s="18" t="s">
        <v>52</v>
      </c>
      <c r="E38" s="19"/>
      <c r="F38" s="19"/>
      <c r="G38" s="20" t="s">
        <v>52</v>
      </c>
      <c r="H38" s="1"/>
      <c r="I38" s="62">
        <f t="shared" ref="I38:R38" si="13">I$5</f>
        <v>44013</v>
      </c>
      <c r="J38" s="62">
        <f t="shared" si="13"/>
        <v>44044</v>
      </c>
      <c r="K38" s="62">
        <f t="shared" si="13"/>
        <v>44075</v>
      </c>
      <c r="L38" s="62">
        <f t="shared" si="13"/>
        <v>44105</v>
      </c>
      <c r="M38" s="62">
        <f t="shared" si="13"/>
        <v>44136</v>
      </c>
      <c r="N38" s="67">
        <f t="shared" si="13"/>
        <v>44166</v>
      </c>
      <c r="O38" s="64">
        <f t="shared" si="13"/>
        <v>44197</v>
      </c>
      <c r="P38" s="62">
        <f t="shared" si="13"/>
        <v>44228</v>
      </c>
      <c r="Q38" s="62">
        <f t="shared" si="13"/>
        <v>44256</v>
      </c>
      <c r="R38" s="62">
        <f t="shared" si="13"/>
        <v>44287</v>
      </c>
      <c r="S38" s="59"/>
      <c r="T38" s="59"/>
      <c r="U38" s="59"/>
      <c r="V38" s="59"/>
      <c r="W38" s="59"/>
      <c r="X38" s="59"/>
      <c r="Y38" s="59"/>
      <c r="Z38" s="68"/>
      <c r="AA38" s="65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68"/>
      <c r="AM38" s="10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68"/>
      <c r="AY38" s="65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68"/>
      <c r="BK38" s="65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1"/>
      <c r="BX38" s="1"/>
      <c r="BY38" s="1"/>
      <c r="BZ38" s="1"/>
      <c r="CA38" s="1"/>
      <c r="CB38" s="1"/>
      <c r="CC38" s="1"/>
      <c r="CD38" s="1"/>
      <c r="CE38" s="1"/>
      <c r="CF38" s="4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</row>
    <row r="39" spans="1:127" s="94" customFormat="1" ht="22.5" customHeight="1" x14ac:dyDescent="0.35">
      <c r="A39" s="1"/>
      <c r="B39" s="137"/>
      <c r="C39" s="87" t="s">
        <v>13</v>
      </c>
      <c r="D39" s="26" t="s">
        <v>52</v>
      </c>
      <c r="E39" s="27"/>
      <c r="F39" s="27"/>
      <c r="G39" s="28" t="s">
        <v>52</v>
      </c>
      <c r="H39" s="1"/>
      <c r="I39" s="62">
        <f t="shared" si="12"/>
        <v>44013</v>
      </c>
      <c r="J39" s="62">
        <f t="shared" si="12"/>
        <v>44044</v>
      </c>
      <c r="K39" s="62">
        <f>K$5</f>
        <v>44075</v>
      </c>
      <c r="L39" s="62">
        <f t="shared" si="12"/>
        <v>44105</v>
      </c>
      <c r="M39" s="62">
        <f t="shared" si="12"/>
        <v>44136</v>
      </c>
      <c r="N39" s="67">
        <f t="shared" si="12"/>
        <v>44166</v>
      </c>
      <c r="O39" s="65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8"/>
      <c r="AA39" s="65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68"/>
      <c r="AM39" s="10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68"/>
      <c r="AY39" s="65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68"/>
      <c r="BK39" s="65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1"/>
      <c r="BX39" s="1"/>
      <c r="BY39" s="1"/>
      <c r="BZ39" s="1"/>
      <c r="CA39" s="1"/>
      <c r="CB39" s="1"/>
      <c r="CC39" s="1"/>
      <c r="CD39" s="1"/>
      <c r="CE39" s="1"/>
      <c r="CF39" s="4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</row>
    <row r="40" spans="1:127" s="94" customFormat="1" ht="21.75" customHeight="1" x14ac:dyDescent="0.35">
      <c r="A40" s="1"/>
      <c r="B40" s="137"/>
      <c r="C40" s="86" t="s">
        <v>45</v>
      </c>
      <c r="D40" s="26" t="s">
        <v>52</v>
      </c>
      <c r="E40" s="27"/>
      <c r="F40" s="27"/>
      <c r="G40" s="28" t="s">
        <v>52</v>
      </c>
      <c r="H40" s="1"/>
      <c r="I40" s="62">
        <f t="shared" si="12"/>
        <v>44013</v>
      </c>
      <c r="J40" s="62">
        <f t="shared" si="12"/>
        <v>44044</v>
      </c>
      <c r="K40" s="62">
        <f t="shared" si="12"/>
        <v>44075</v>
      </c>
      <c r="L40" s="62">
        <f t="shared" si="12"/>
        <v>44105</v>
      </c>
      <c r="M40" s="62">
        <f t="shared" si="12"/>
        <v>44136</v>
      </c>
      <c r="N40" s="67">
        <f t="shared" si="12"/>
        <v>44166</v>
      </c>
      <c r="O40" s="64">
        <f t="shared" si="12"/>
        <v>44197</v>
      </c>
      <c r="P40" s="62">
        <f t="shared" si="12"/>
        <v>44228</v>
      </c>
      <c r="Q40" s="62">
        <f t="shared" si="12"/>
        <v>44256</v>
      </c>
      <c r="R40" s="62">
        <f t="shared" si="12"/>
        <v>44287</v>
      </c>
      <c r="S40" s="62">
        <f t="shared" si="12"/>
        <v>44317</v>
      </c>
      <c r="T40" s="62">
        <f t="shared" si="12"/>
        <v>44348</v>
      </c>
      <c r="U40" s="62">
        <f t="shared" si="12"/>
        <v>44378</v>
      </c>
      <c r="V40" s="62">
        <f t="shared" si="12"/>
        <v>44409</v>
      </c>
      <c r="W40" s="62">
        <f t="shared" si="12"/>
        <v>44440</v>
      </c>
      <c r="X40" s="62">
        <f t="shared" si="12"/>
        <v>44470</v>
      </c>
      <c r="Y40" s="62">
        <f t="shared" si="12"/>
        <v>44501</v>
      </c>
      <c r="Z40" s="67">
        <f t="shared" si="12"/>
        <v>44531</v>
      </c>
      <c r="AA40" s="64">
        <f t="shared" si="12"/>
        <v>44562</v>
      </c>
      <c r="AB40" s="62">
        <f t="shared" si="12"/>
        <v>44593</v>
      </c>
      <c r="AC40" s="62">
        <f t="shared" si="12"/>
        <v>44621</v>
      </c>
      <c r="AD40" s="62">
        <f t="shared" si="12"/>
        <v>44652</v>
      </c>
      <c r="AE40" s="62">
        <f t="shared" si="12"/>
        <v>44682</v>
      </c>
      <c r="AF40" s="62">
        <f t="shared" si="12"/>
        <v>44713</v>
      </c>
      <c r="AG40" s="62">
        <f t="shared" si="12"/>
        <v>44743</v>
      </c>
      <c r="AH40" s="62">
        <f t="shared" si="12"/>
        <v>44774</v>
      </c>
      <c r="AI40" s="62">
        <f t="shared" si="12"/>
        <v>44805</v>
      </c>
      <c r="AJ40" s="62">
        <f t="shared" si="12"/>
        <v>44835</v>
      </c>
      <c r="AK40" s="62">
        <f t="shared" si="12"/>
        <v>44866</v>
      </c>
      <c r="AL40" s="67">
        <f t="shared" si="12"/>
        <v>44896</v>
      </c>
      <c r="AM40" s="110">
        <f t="shared" si="12"/>
        <v>44927</v>
      </c>
      <c r="AN40" s="62">
        <f t="shared" si="12"/>
        <v>44958</v>
      </c>
      <c r="AO40" s="62">
        <f t="shared" si="12"/>
        <v>44986</v>
      </c>
      <c r="AP40" s="62">
        <f t="shared" si="12"/>
        <v>45017</v>
      </c>
      <c r="AQ40" s="62">
        <f t="shared" si="12"/>
        <v>45047</v>
      </c>
      <c r="AR40" s="62">
        <f t="shared" si="12"/>
        <v>45078</v>
      </c>
      <c r="AS40" s="62">
        <f t="shared" si="12"/>
        <v>45108</v>
      </c>
      <c r="AT40" s="62">
        <f t="shared" si="12"/>
        <v>45139</v>
      </c>
      <c r="AU40" s="62">
        <f t="shared" si="12"/>
        <v>45170</v>
      </c>
      <c r="AV40" s="62">
        <f t="shared" si="12"/>
        <v>45200</v>
      </c>
      <c r="AW40" s="62">
        <f t="shared" si="12"/>
        <v>45231</v>
      </c>
      <c r="AX40" s="67">
        <f t="shared" si="12"/>
        <v>45261</v>
      </c>
      <c r="AY40" s="64">
        <f t="shared" si="12"/>
        <v>45292</v>
      </c>
      <c r="AZ40" s="62">
        <f t="shared" si="12"/>
        <v>45323</v>
      </c>
      <c r="BA40" s="62">
        <f t="shared" si="12"/>
        <v>45352</v>
      </c>
      <c r="BB40" s="62">
        <f t="shared" si="12"/>
        <v>45383</v>
      </c>
      <c r="BC40" s="62">
        <f t="shared" si="12"/>
        <v>45413</v>
      </c>
      <c r="BD40" s="62">
        <f t="shared" si="12"/>
        <v>45444</v>
      </c>
      <c r="BE40" s="62">
        <f t="shared" si="12"/>
        <v>45474</v>
      </c>
      <c r="BF40" s="62">
        <f t="shared" si="12"/>
        <v>45505</v>
      </c>
      <c r="BG40" s="62">
        <f t="shared" si="12"/>
        <v>45536</v>
      </c>
      <c r="BH40" s="62">
        <f t="shared" si="12"/>
        <v>45566</v>
      </c>
      <c r="BI40" s="62">
        <f t="shared" si="12"/>
        <v>45597</v>
      </c>
      <c r="BJ40" s="67">
        <f t="shared" si="12"/>
        <v>45627</v>
      </c>
      <c r="BK40" s="64">
        <f t="shared" si="12"/>
        <v>45658</v>
      </c>
      <c r="BL40" s="62">
        <f t="shared" si="12"/>
        <v>45689</v>
      </c>
      <c r="BM40" s="62">
        <f t="shared" si="12"/>
        <v>45717</v>
      </c>
      <c r="BN40" s="62">
        <f t="shared" si="12"/>
        <v>45748</v>
      </c>
      <c r="BO40" s="62">
        <f t="shared" si="12"/>
        <v>45778</v>
      </c>
      <c r="BP40" s="62">
        <f t="shared" si="12"/>
        <v>45809</v>
      </c>
      <c r="BQ40" s="62">
        <f t="shared" si="12"/>
        <v>45839</v>
      </c>
      <c r="BR40" s="62">
        <f t="shared" si="12"/>
        <v>45870</v>
      </c>
      <c r="BS40" s="62">
        <f t="shared" si="12"/>
        <v>45901</v>
      </c>
      <c r="BT40" s="62">
        <f t="shared" si="12"/>
        <v>45931</v>
      </c>
      <c r="BU40" s="62">
        <f t="shared" si="12"/>
        <v>45962</v>
      </c>
      <c r="BV40" s="62">
        <f t="shared" si="12"/>
        <v>45992</v>
      </c>
      <c r="BW40" s="1"/>
      <c r="BX40" s="1"/>
      <c r="BY40" s="1"/>
      <c r="BZ40" s="1"/>
      <c r="CA40" s="1"/>
      <c r="CB40" s="1"/>
      <c r="CC40" s="1"/>
      <c r="CD40" s="1"/>
      <c r="CE40" s="1"/>
      <c r="CF40" s="4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</row>
    <row r="41" spans="1:127" s="94" customFormat="1" ht="21.75" customHeight="1" x14ac:dyDescent="0.35">
      <c r="A41" s="1"/>
      <c r="B41" s="137"/>
      <c r="C41" s="86" t="s">
        <v>15</v>
      </c>
      <c r="D41" s="26" t="s">
        <v>14</v>
      </c>
      <c r="E41" s="27">
        <v>44013</v>
      </c>
      <c r="F41" s="27">
        <v>44368</v>
      </c>
      <c r="G41" s="28">
        <v>12</v>
      </c>
      <c r="H41" s="1"/>
      <c r="I41" s="62">
        <f t="shared" si="12"/>
        <v>44013</v>
      </c>
      <c r="J41" s="62">
        <f t="shared" si="12"/>
        <v>44044</v>
      </c>
      <c r="K41" s="62">
        <f t="shared" si="12"/>
        <v>44075</v>
      </c>
      <c r="L41" s="62">
        <f t="shared" si="12"/>
        <v>44105</v>
      </c>
      <c r="M41" s="62">
        <f t="shared" si="12"/>
        <v>44136</v>
      </c>
      <c r="N41" s="67">
        <f t="shared" si="12"/>
        <v>44166</v>
      </c>
      <c r="O41" s="64">
        <f t="shared" si="12"/>
        <v>44197</v>
      </c>
      <c r="P41" s="62">
        <f t="shared" si="12"/>
        <v>44228</v>
      </c>
      <c r="Q41" s="62">
        <f t="shared" si="12"/>
        <v>44256</v>
      </c>
      <c r="R41" s="62">
        <f t="shared" si="12"/>
        <v>44287</v>
      </c>
      <c r="S41" s="62">
        <f t="shared" si="12"/>
        <v>44317</v>
      </c>
      <c r="T41" s="62">
        <f t="shared" si="12"/>
        <v>44348</v>
      </c>
      <c r="U41" s="62">
        <f t="shared" si="12"/>
        <v>44378</v>
      </c>
      <c r="V41" s="62">
        <f t="shared" si="12"/>
        <v>44409</v>
      </c>
      <c r="W41" s="62">
        <f t="shared" si="12"/>
        <v>44440</v>
      </c>
      <c r="X41" s="59"/>
      <c r="Y41" s="59"/>
      <c r="Z41" s="68"/>
      <c r="AA41" s="65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68"/>
      <c r="AM41" s="10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68"/>
      <c r="AY41" s="65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68"/>
      <c r="BK41" s="65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1"/>
      <c r="BX41" s="1"/>
      <c r="BY41" s="1"/>
      <c r="BZ41" s="1"/>
      <c r="CA41" s="1"/>
      <c r="CB41" s="1"/>
      <c r="CC41" s="1"/>
      <c r="CD41" s="1"/>
      <c r="CE41" s="1"/>
      <c r="CF41" s="4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</row>
    <row r="42" spans="1:127" s="94" customFormat="1" ht="21.75" customHeight="1" x14ac:dyDescent="0.2">
      <c r="A42" s="1"/>
      <c r="B42" s="138"/>
      <c r="C42" s="50" t="s">
        <v>67</v>
      </c>
      <c r="D42" s="18" t="s">
        <v>14</v>
      </c>
      <c r="E42" s="19">
        <v>44346</v>
      </c>
      <c r="F42" s="19">
        <v>44466</v>
      </c>
      <c r="G42" s="20">
        <v>4</v>
      </c>
      <c r="H42" s="1"/>
      <c r="I42" s="62">
        <f t="shared" si="12"/>
        <v>44013</v>
      </c>
      <c r="J42" s="62">
        <f t="shared" si="12"/>
        <v>44044</v>
      </c>
      <c r="K42" s="72">
        <f t="shared" si="12"/>
        <v>44075</v>
      </c>
      <c r="L42" s="62">
        <f t="shared" si="12"/>
        <v>44105</v>
      </c>
      <c r="M42" s="62">
        <f t="shared" si="12"/>
        <v>44136</v>
      </c>
      <c r="N42" s="67">
        <f t="shared" si="12"/>
        <v>44166</v>
      </c>
      <c r="O42" s="74">
        <f t="shared" si="12"/>
        <v>44197</v>
      </c>
      <c r="P42" s="72">
        <f t="shared" si="12"/>
        <v>44228</v>
      </c>
      <c r="Q42" s="72">
        <f t="shared" si="12"/>
        <v>44256</v>
      </c>
      <c r="R42" s="72">
        <f t="shared" si="12"/>
        <v>44287</v>
      </c>
      <c r="S42" s="72">
        <f t="shared" si="12"/>
        <v>44317</v>
      </c>
      <c r="T42" s="72">
        <f t="shared" si="12"/>
        <v>44348</v>
      </c>
      <c r="U42" s="72">
        <f t="shared" si="12"/>
        <v>44378</v>
      </c>
      <c r="V42" s="72">
        <f t="shared" si="12"/>
        <v>44409</v>
      </c>
      <c r="W42" s="72">
        <f t="shared" si="12"/>
        <v>44440</v>
      </c>
      <c r="X42" s="72">
        <f t="shared" si="12"/>
        <v>44470</v>
      </c>
      <c r="Y42" s="72">
        <f t="shared" si="12"/>
        <v>44501</v>
      </c>
      <c r="Z42" s="73">
        <f t="shared" si="12"/>
        <v>44531</v>
      </c>
      <c r="AA42" s="64">
        <f t="shared" si="12"/>
        <v>44562</v>
      </c>
      <c r="AB42" s="62">
        <f t="shared" si="12"/>
        <v>44593</v>
      </c>
      <c r="AC42" s="62">
        <f t="shared" si="12"/>
        <v>44621</v>
      </c>
      <c r="AD42" s="62">
        <f t="shared" si="12"/>
        <v>44652</v>
      </c>
      <c r="AE42" s="62">
        <f t="shared" si="12"/>
        <v>44682</v>
      </c>
      <c r="AF42" s="62">
        <f t="shared" si="12"/>
        <v>44713</v>
      </c>
      <c r="AG42" s="62">
        <f t="shared" si="12"/>
        <v>44743</v>
      </c>
      <c r="AH42" s="62">
        <f t="shared" si="12"/>
        <v>44774</v>
      </c>
      <c r="AI42" s="62">
        <f t="shared" si="12"/>
        <v>44805</v>
      </c>
      <c r="AJ42" s="62">
        <f t="shared" si="12"/>
        <v>44835</v>
      </c>
      <c r="AK42" s="62">
        <f t="shared" si="12"/>
        <v>44866</v>
      </c>
      <c r="AL42" s="67">
        <f t="shared" si="12"/>
        <v>44896</v>
      </c>
      <c r="AM42" s="110">
        <f t="shared" si="12"/>
        <v>44927</v>
      </c>
      <c r="AN42" s="62">
        <f t="shared" si="12"/>
        <v>44958</v>
      </c>
      <c r="AO42" s="62">
        <f t="shared" si="12"/>
        <v>44986</v>
      </c>
      <c r="AP42" s="62">
        <f t="shared" si="12"/>
        <v>45017</v>
      </c>
      <c r="AQ42" s="62">
        <f t="shared" si="12"/>
        <v>45047</v>
      </c>
      <c r="AR42" s="62">
        <f t="shared" si="12"/>
        <v>45078</v>
      </c>
      <c r="AS42" s="62">
        <f t="shared" si="12"/>
        <v>45108</v>
      </c>
      <c r="AT42" s="62">
        <f t="shared" si="12"/>
        <v>45139</v>
      </c>
      <c r="AU42" s="62">
        <f t="shared" si="12"/>
        <v>45170</v>
      </c>
      <c r="AV42" s="62">
        <f t="shared" si="12"/>
        <v>45200</v>
      </c>
      <c r="AW42" s="62">
        <f t="shared" si="12"/>
        <v>45231</v>
      </c>
      <c r="AX42" s="67">
        <f t="shared" si="12"/>
        <v>45261</v>
      </c>
      <c r="AY42" s="64">
        <f t="shared" si="12"/>
        <v>45292</v>
      </c>
      <c r="AZ42" s="62">
        <f t="shared" si="12"/>
        <v>45323</v>
      </c>
      <c r="BA42" s="62">
        <f t="shared" si="12"/>
        <v>45352</v>
      </c>
      <c r="BB42" s="62">
        <f t="shared" si="12"/>
        <v>45383</v>
      </c>
      <c r="BC42" s="62">
        <f t="shared" si="12"/>
        <v>45413</v>
      </c>
      <c r="BD42" s="62">
        <f t="shared" si="12"/>
        <v>45444</v>
      </c>
      <c r="BE42" s="62">
        <f t="shared" si="12"/>
        <v>45474</v>
      </c>
      <c r="BF42" s="62">
        <f t="shared" ref="BF42:BV42" si="14">BF$5</f>
        <v>45505</v>
      </c>
      <c r="BG42" s="62">
        <f t="shared" si="14"/>
        <v>45536</v>
      </c>
      <c r="BH42" s="62">
        <f t="shared" si="14"/>
        <v>45566</v>
      </c>
      <c r="BI42" s="62">
        <f t="shared" si="14"/>
        <v>45597</v>
      </c>
      <c r="BJ42" s="67">
        <f t="shared" si="14"/>
        <v>45627</v>
      </c>
      <c r="BK42" s="64">
        <f t="shared" si="14"/>
        <v>45658</v>
      </c>
      <c r="BL42" s="62">
        <f t="shared" si="14"/>
        <v>45689</v>
      </c>
      <c r="BM42" s="62">
        <f t="shared" si="14"/>
        <v>45717</v>
      </c>
      <c r="BN42" s="62">
        <f t="shared" si="14"/>
        <v>45748</v>
      </c>
      <c r="BO42" s="62">
        <f t="shared" si="14"/>
        <v>45778</v>
      </c>
      <c r="BP42" s="62">
        <f t="shared" si="14"/>
        <v>45809</v>
      </c>
      <c r="BQ42" s="62">
        <f t="shared" si="14"/>
        <v>45839</v>
      </c>
      <c r="BR42" s="62">
        <f t="shared" si="14"/>
        <v>45870</v>
      </c>
      <c r="BS42" s="62">
        <f t="shared" si="14"/>
        <v>45901</v>
      </c>
      <c r="BT42" s="62">
        <f t="shared" si="14"/>
        <v>45931</v>
      </c>
      <c r="BU42" s="62">
        <f t="shared" si="14"/>
        <v>45962</v>
      </c>
      <c r="BV42" s="62">
        <f t="shared" si="14"/>
        <v>45992</v>
      </c>
      <c r="BW42" s="22">
        <f t="shared" ref="BW42:CE42" si="15">BW$5</f>
        <v>44652</v>
      </c>
      <c r="BX42" s="22">
        <f t="shared" si="15"/>
        <v>44682</v>
      </c>
      <c r="BY42" s="22">
        <f t="shared" si="15"/>
        <v>44713</v>
      </c>
      <c r="BZ42" s="22">
        <f t="shared" si="15"/>
        <v>44743</v>
      </c>
      <c r="CA42" s="22">
        <f t="shared" si="15"/>
        <v>44774</v>
      </c>
      <c r="CB42" s="22">
        <f t="shared" si="15"/>
        <v>44805</v>
      </c>
      <c r="CC42" s="22">
        <f t="shared" si="15"/>
        <v>44835</v>
      </c>
      <c r="CD42" s="22">
        <f t="shared" si="15"/>
        <v>44866</v>
      </c>
      <c r="CE42" s="22">
        <f t="shared" si="15"/>
        <v>44896</v>
      </c>
      <c r="CF42" s="4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</row>
    <row r="43" spans="1:127" s="94" customFormat="1" ht="10.5" customHeight="1" x14ac:dyDescent="0.2">
      <c r="A43" s="1"/>
      <c r="B43" s="51"/>
      <c r="C43" s="95"/>
      <c r="D43" s="95"/>
      <c r="E43" s="95"/>
      <c r="F43" s="95"/>
      <c r="G43" s="95"/>
      <c r="H43" s="1"/>
      <c r="I43" s="59"/>
      <c r="J43" s="59"/>
      <c r="K43" s="59"/>
      <c r="L43" s="59"/>
      <c r="M43" s="59"/>
      <c r="N43" s="68"/>
      <c r="O43" s="65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8"/>
      <c r="AA43" s="65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68"/>
      <c r="AM43" s="10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68"/>
      <c r="AY43" s="65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68"/>
      <c r="BK43" s="65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</row>
    <row r="44" spans="1:127" s="94" customFormat="1" ht="21.75" customHeight="1" x14ac:dyDescent="0.2">
      <c r="A44" s="1"/>
      <c r="B44" s="136">
        <f>B28+1</f>
        <v>4</v>
      </c>
      <c r="C44" s="142" t="s">
        <v>104</v>
      </c>
      <c r="D44" s="142"/>
      <c r="E44" s="142"/>
      <c r="F44" s="142"/>
      <c r="G44" s="142"/>
      <c r="H44" s="1"/>
      <c r="I44" s="59"/>
      <c r="J44" s="59"/>
      <c r="K44" s="59"/>
      <c r="L44" s="59"/>
      <c r="M44" s="59"/>
      <c r="N44" s="68"/>
      <c r="O44" s="65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68"/>
      <c r="AA44" s="65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8"/>
      <c r="AM44" s="10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68"/>
      <c r="AY44" s="65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68"/>
      <c r="BK44" s="65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1"/>
      <c r="BX44" s="1"/>
      <c r="BY44" s="1"/>
      <c r="BZ44" s="1"/>
      <c r="CA44" s="1"/>
      <c r="CB44" s="1"/>
      <c r="CC44" s="1"/>
      <c r="CD44" s="1"/>
      <c r="CE44" s="1"/>
      <c r="CF44" s="4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</row>
    <row r="45" spans="1:127" s="94" customFormat="1" ht="21.75" customHeight="1" x14ac:dyDescent="0.2">
      <c r="A45" s="1"/>
      <c r="B45" s="137"/>
      <c r="C45" s="78" t="s">
        <v>59</v>
      </c>
      <c r="D45" s="96"/>
      <c r="E45" s="96"/>
      <c r="F45" s="96"/>
      <c r="G45" s="96"/>
      <c r="H45" s="1"/>
      <c r="I45" s="59"/>
      <c r="J45" s="59"/>
      <c r="K45" s="59"/>
      <c r="L45" s="59"/>
      <c r="M45" s="59"/>
      <c r="N45" s="68"/>
      <c r="O45" s="65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8"/>
      <c r="AA45" s="65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68"/>
      <c r="AM45" s="10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68"/>
      <c r="AY45" s="65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68"/>
      <c r="BK45" s="65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1"/>
      <c r="BX45" s="1"/>
      <c r="BY45" s="1"/>
      <c r="BZ45" s="1"/>
      <c r="CA45" s="1"/>
      <c r="CB45" s="1"/>
      <c r="CC45" s="1"/>
      <c r="CD45" s="1"/>
      <c r="CE45" s="1"/>
      <c r="CF45" s="4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</row>
    <row r="46" spans="1:127" s="94" customFormat="1" ht="21.75" customHeight="1" x14ac:dyDescent="0.2">
      <c r="A46" s="1"/>
      <c r="B46" s="137"/>
      <c r="C46" s="50" t="s">
        <v>63</v>
      </c>
      <c r="D46" s="18" t="s">
        <v>52</v>
      </c>
      <c r="E46" s="19"/>
      <c r="F46" s="19"/>
      <c r="G46" s="20" t="s">
        <v>52</v>
      </c>
      <c r="H46" s="1"/>
      <c r="I46" s="62">
        <f t="shared" ref="I46:X48" si="16">I$5</f>
        <v>44013</v>
      </c>
      <c r="J46" s="62">
        <f t="shared" si="16"/>
        <v>44044</v>
      </c>
      <c r="K46" s="62">
        <f t="shared" si="16"/>
        <v>44075</v>
      </c>
      <c r="L46" s="62">
        <f t="shared" si="16"/>
        <v>44105</v>
      </c>
      <c r="M46" s="62">
        <f t="shared" si="16"/>
        <v>44136</v>
      </c>
      <c r="N46" s="67">
        <f t="shared" si="16"/>
        <v>44166</v>
      </c>
      <c r="O46" s="64">
        <f t="shared" si="16"/>
        <v>44197</v>
      </c>
      <c r="P46" s="62">
        <f t="shared" si="16"/>
        <v>44228</v>
      </c>
      <c r="Q46" s="62">
        <f t="shared" si="16"/>
        <v>44256</v>
      </c>
      <c r="R46" s="62">
        <f t="shared" si="16"/>
        <v>44287</v>
      </c>
      <c r="S46" s="59"/>
      <c r="T46" s="59"/>
      <c r="U46" s="59"/>
      <c r="V46" s="59"/>
      <c r="W46" s="59"/>
      <c r="X46" s="59"/>
      <c r="Y46" s="59"/>
      <c r="Z46" s="68"/>
      <c r="AA46" s="65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68"/>
      <c r="AM46" s="10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68"/>
      <c r="AY46" s="65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68"/>
      <c r="BK46" s="65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1"/>
      <c r="BX46" s="1"/>
      <c r="BY46" s="1"/>
      <c r="BZ46" s="1"/>
      <c r="CA46" s="1"/>
      <c r="CB46" s="1"/>
      <c r="CC46" s="1"/>
      <c r="CD46" s="1"/>
      <c r="CE46" s="1"/>
      <c r="CF46" s="4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</row>
    <row r="47" spans="1:127" s="94" customFormat="1" ht="21.75" customHeight="1" x14ac:dyDescent="0.2">
      <c r="A47" s="1"/>
      <c r="B47" s="137"/>
      <c r="C47" s="50" t="s">
        <v>13</v>
      </c>
      <c r="D47" s="18" t="s">
        <v>14</v>
      </c>
      <c r="E47" s="19">
        <v>44013</v>
      </c>
      <c r="F47" s="19">
        <v>44286</v>
      </c>
      <c r="G47" s="20" t="s">
        <v>52</v>
      </c>
      <c r="H47" s="1"/>
      <c r="I47" s="62">
        <f t="shared" si="16"/>
        <v>44013</v>
      </c>
      <c r="J47" s="62">
        <f t="shared" si="16"/>
        <v>44044</v>
      </c>
      <c r="K47" s="62">
        <f t="shared" si="16"/>
        <v>44075</v>
      </c>
      <c r="L47" s="62">
        <f t="shared" si="16"/>
        <v>44105</v>
      </c>
      <c r="M47" s="62">
        <f t="shared" si="16"/>
        <v>44136</v>
      </c>
      <c r="N47" s="67">
        <f t="shared" si="16"/>
        <v>44166</v>
      </c>
      <c r="O47" s="64">
        <f t="shared" si="16"/>
        <v>44197</v>
      </c>
      <c r="P47" s="62">
        <f t="shared" si="16"/>
        <v>44228</v>
      </c>
      <c r="Q47" s="62">
        <f t="shared" si="16"/>
        <v>44256</v>
      </c>
      <c r="R47" s="62">
        <f t="shared" si="16"/>
        <v>44287</v>
      </c>
      <c r="S47" s="62">
        <f t="shared" si="16"/>
        <v>44317</v>
      </c>
      <c r="T47" s="62">
        <f t="shared" si="16"/>
        <v>44348</v>
      </c>
      <c r="U47" s="62">
        <f t="shared" si="16"/>
        <v>44378</v>
      </c>
      <c r="V47" s="62">
        <f t="shared" si="16"/>
        <v>44409</v>
      </c>
      <c r="W47" s="62">
        <f t="shared" si="16"/>
        <v>44440</v>
      </c>
      <c r="X47" s="62">
        <f t="shared" si="16"/>
        <v>44470</v>
      </c>
      <c r="Y47" s="62">
        <f t="shared" ref="Y47:BV48" si="17">Y$5</f>
        <v>44501</v>
      </c>
      <c r="Z47" s="67">
        <f t="shared" si="17"/>
        <v>44531</v>
      </c>
      <c r="AA47" s="64">
        <f t="shared" si="17"/>
        <v>44562</v>
      </c>
      <c r="AB47" s="62">
        <f t="shared" si="17"/>
        <v>44593</v>
      </c>
      <c r="AC47" s="62">
        <f t="shared" si="17"/>
        <v>44621</v>
      </c>
      <c r="AD47" s="62">
        <f t="shared" si="17"/>
        <v>44652</v>
      </c>
      <c r="AE47" s="62">
        <f t="shared" si="17"/>
        <v>44682</v>
      </c>
      <c r="AF47" s="62">
        <f t="shared" si="17"/>
        <v>44713</v>
      </c>
      <c r="AG47" s="62">
        <f t="shared" si="17"/>
        <v>44743</v>
      </c>
      <c r="AH47" s="62">
        <f t="shared" si="17"/>
        <v>44774</v>
      </c>
      <c r="AI47" s="62">
        <f t="shared" si="17"/>
        <v>44805</v>
      </c>
      <c r="AJ47" s="62">
        <f t="shared" si="17"/>
        <v>44835</v>
      </c>
      <c r="AK47" s="62">
        <f t="shared" si="17"/>
        <v>44866</v>
      </c>
      <c r="AL47" s="67">
        <f t="shared" si="17"/>
        <v>44896</v>
      </c>
      <c r="AM47" s="110">
        <f t="shared" si="17"/>
        <v>44927</v>
      </c>
      <c r="AN47" s="62">
        <f t="shared" si="17"/>
        <v>44958</v>
      </c>
      <c r="AO47" s="62">
        <f t="shared" si="17"/>
        <v>44986</v>
      </c>
      <c r="AP47" s="62">
        <f t="shared" si="17"/>
        <v>45017</v>
      </c>
      <c r="AQ47" s="62">
        <f t="shared" si="17"/>
        <v>45047</v>
      </c>
      <c r="AR47" s="62">
        <f t="shared" si="17"/>
        <v>45078</v>
      </c>
      <c r="AS47" s="62">
        <f t="shared" si="17"/>
        <v>45108</v>
      </c>
      <c r="AT47" s="62">
        <f t="shared" si="17"/>
        <v>45139</v>
      </c>
      <c r="AU47" s="62">
        <f t="shared" si="17"/>
        <v>45170</v>
      </c>
      <c r="AV47" s="62">
        <f t="shared" si="17"/>
        <v>45200</v>
      </c>
      <c r="AW47" s="62">
        <f t="shared" si="17"/>
        <v>45231</v>
      </c>
      <c r="AX47" s="67">
        <f t="shared" si="17"/>
        <v>45261</v>
      </c>
      <c r="AY47" s="64">
        <f t="shared" si="17"/>
        <v>45292</v>
      </c>
      <c r="AZ47" s="62">
        <f t="shared" si="17"/>
        <v>45323</v>
      </c>
      <c r="BA47" s="62">
        <f t="shared" si="17"/>
        <v>45352</v>
      </c>
      <c r="BB47" s="62">
        <f t="shared" si="17"/>
        <v>45383</v>
      </c>
      <c r="BC47" s="62">
        <f t="shared" si="17"/>
        <v>45413</v>
      </c>
      <c r="BD47" s="62">
        <f t="shared" si="17"/>
        <v>45444</v>
      </c>
      <c r="BE47" s="62">
        <f t="shared" si="17"/>
        <v>45474</v>
      </c>
      <c r="BF47" s="62">
        <f t="shared" si="17"/>
        <v>45505</v>
      </c>
      <c r="BG47" s="62">
        <f t="shared" si="17"/>
        <v>45536</v>
      </c>
      <c r="BH47" s="62">
        <f t="shared" si="17"/>
        <v>45566</v>
      </c>
      <c r="BI47" s="62">
        <f t="shared" si="17"/>
        <v>45597</v>
      </c>
      <c r="BJ47" s="67">
        <f t="shared" si="17"/>
        <v>45627</v>
      </c>
      <c r="BK47" s="64">
        <f t="shared" si="17"/>
        <v>45658</v>
      </c>
      <c r="BL47" s="62">
        <f t="shared" si="17"/>
        <v>45689</v>
      </c>
      <c r="BM47" s="62">
        <f t="shared" si="17"/>
        <v>45717</v>
      </c>
      <c r="BN47" s="62">
        <f t="shared" si="17"/>
        <v>45748</v>
      </c>
      <c r="BO47" s="62">
        <f t="shared" si="17"/>
        <v>45778</v>
      </c>
      <c r="BP47" s="62">
        <f t="shared" si="17"/>
        <v>45809</v>
      </c>
      <c r="BQ47" s="62">
        <f t="shared" si="17"/>
        <v>45839</v>
      </c>
      <c r="BR47" s="62">
        <f t="shared" si="17"/>
        <v>45870</v>
      </c>
      <c r="BS47" s="62">
        <f t="shared" si="17"/>
        <v>45901</v>
      </c>
      <c r="BT47" s="62">
        <f t="shared" si="17"/>
        <v>45931</v>
      </c>
      <c r="BU47" s="62">
        <f t="shared" si="17"/>
        <v>45962</v>
      </c>
      <c r="BV47" s="62">
        <f t="shared" si="17"/>
        <v>45992</v>
      </c>
      <c r="BW47" s="1"/>
      <c r="BX47" s="1"/>
      <c r="BY47" s="1"/>
      <c r="BZ47" s="1"/>
      <c r="CA47" s="1"/>
      <c r="CB47" s="1"/>
      <c r="CC47" s="1"/>
      <c r="CD47" s="1"/>
      <c r="CE47" s="1"/>
      <c r="CF47" s="4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</row>
    <row r="48" spans="1:127" s="94" customFormat="1" ht="21.75" customHeight="1" thickBot="1" x14ac:dyDescent="0.25">
      <c r="A48" s="1"/>
      <c r="B48" s="137"/>
      <c r="C48" s="50" t="s">
        <v>45</v>
      </c>
      <c r="D48" s="18" t="s">
        <v>14</v>
      </c>
      <c r="E48" s="19">
        <v>44274</v>
      </c>
      <c r="F48" s="19">
        <v>44317</v>
      </c>
      <c r="G48" s="20" t="s">
        <v>52</v>
      </c>
      <c r="H48" s="1"/>
      <c r="I48" s="62">
        <f>I$5</f>
        <v>44013</v>
      </c>
      <c r="J48" s="62">
        <f t="shared" si="16"/>
        <v>44044</v>
      </c>
      <c r="K48" s="62">
        <f t="shared" si="16"/>
        <v>44075</v>
      </c>
      <c r="L48" s="62">
        <f t="shared" si="16"/>
        <v>44105</v>
      </c>
      <c r="M48" s="62">
        <f t="shared" si="16"/>
        <v>44136</v>
      </c>
      <c r="N48" s="67">
        <f t="shared" si="16"/>
        <v>44166</v>
      </c>
      <c r="O48" s="64">
        <f t="shared" si="16"/>
        <v>44197</v>
      </c>
      <c r="P48" s="62">
        <f t="shared" si="16"/>
        <v>44228</v>
      </c>
      <c r="Q48" s="62">
        <f t="shared" si="16"/>
        <v>44256</v>
      </c>
      <c r="R48" s="62">
        <f t="shared" si="16"/>
        <v>44287</v>
      </c>
      <c r="S48" s="62">
        <f t="shared" si="16"/>
        <v>44317</v>
      </c>
      <c r="T48" s="62">
        <f t="shared" si="16"/>
        <v>44348</v>
      </c>
      <c r="U48" s="62">
        <f t="shared" si="16"/>
        <v>44378</v>
      </c>
      <c r="V48" s="62">
        <f t="shared" si="16"/>
        <v>44409</v>
      </c>
      <c r="W48" s="62">
        <f t="shared" si="16"/>
        <v>44440</v>
      </c>
      <c r="X48" s="62">
        <f t="shared" si="16"/>
        <v>44470</v>
      </c>
      <c r="Y48" s="62">
        <f t="shared" si="17"/>
        <v>44501</v>
      </c>
      <c r="Z48" s="67">
        <f t="shared" si="17"/>
        <v>44531</v>
      </c>
      <c r="AA48" s="64">
        <f t="shared" si="17"/>
        <v>44562</v>
      </c>
      <c r="AB48" s="62">
        <f t="shared" si="17"/>
        <v>44593</v>
      </c>
      <c r="AC48" s="62">
        <f t="shared" si="17"/>
        <v>44621</v>
      </c>
      <c r="AD48" s="62">
        <f t="shared" si="17"/>
        <v>44652</v>
      </c>
      <c r="AE48" s="62">
        <f t="shared" si="17"/>
        <v>44682</v>
      </c>
      <c r="AF48" s="62">
        <f t="shared" si="17"/>
        <v>44713</v>
      </c>
      <c r="AG48" s="62">
        <f t="shared" si="17"/>
        <v>44743</v>
      </c>
      <c r="AH48" s="62">
        <f t="shared" si="17"/>
        <v>44774</v>
      </c>
      <c r="AI48" s="62">
        <f t="shared" si="17"/>
        <v>44805</v>
      </c>
      <c r="AJ48" s="62">
        <f t="shared" si="17"/>
        <v>44835</v>
      </c>
      <c r="AK48" s="62">
        <f t="shared" si="17"/>
        <v>44866</v>
      </c>
      <c r="AL48" s="67">
        <f t="shared" si="17"/>
        <v>44896</v>
      </c>
      <c r="AM48" s="110">
        <f t="shared" si="17"/>
        <v>44927</v>
      </c>
      <c r="AN48" s="62">
        <f t="shared" si="17"/>
        <v>44958</v>
      </c>
      <c r="AO48" s="62">
        <f t="shared" si="17"/>
        <v>44986</v>
      </c>
      <c r="AP48" s="62">
        <f t="shared" si="17"/>
        <v>45017</v>
      </c>
      <c r="AQ48" s="62">
        <f t="shared" si="17"/>
        <v>45047</v>
      </c>
      <c r="AR48" s="62">
        <f t="shared" si="17"/>
        <v>45078</v>
      </c>
      <c r="AS48" s="62">
        <f t="shared" si="17"/>
        <v>45108</v>
      </c>
      <c r="AT48" s="62">
        <f t="shared" si="17"/>
        <v>45139</v>
      </c>
      <c r="AU48" s="62">
        <f t="shared" si="17"/>
        <v>45170</v>
      </c>
      <c r="AV48" s="62">
        <f t="shared" si="17"/>
        <v>45200</v>
      </c>
      <c r="AW48" s="62">
        <f t="shared" si="17"/>
        <v>45231</v>
      </c>
      <c r="AX48" s="67">
        <f t="shared" si="17"/>
        <v>45261</v>
      </c>
      <c r="AY48" s="64">
        <f t="shared" si="17"/>
        <v>45292</v>
      </c>
      <c r="AZ48" s="62">
        <f t="shared" si="17"/>
        <v>45323</v>
      </c>
      <c r="BA48" s="62">
        <f t="shared" si="17"/>
        <v>45352</v>
      </c>
      <c r="BB48" s="62">
        <f t="shared" si="17"/>
        <v>45383</v>
      </c>
      <c r="BC48" s="62">
        <f t="shared" si="17"/>
        <v>45413</v>
      </c>
      <c r="BD48" s="62">
        <f t="shared" si="17"/>
        <v>45444</v>
      </c>
      <c r="BE48" s="62">
        <f t="shared" si="17"/>
        <v>45474</v>
      </c>
      <c r="BF48" s="62">
        <f t="shared" si="17"/>
        <v>45505</v>
      </c>
      <c r="BG48" s="62">
        <f t="shared" si="17"/>
        <v>45536</v>
      </c>
      <c r="BH48" s="62">
        <f t="shared" si="17"/>
        <v>45566</v>
      </c>
      <c r="BI48" s="62">
        <f t="shared" si="17"/>
        <v>45597</v>
      </c>
      <c r="BJ48" s="67">
        <f t="shared" si="17"/>
        <v>45627</v>
      </c>
      <c r="BK48" s="64">
        <f t="shared" si="17"/>
        <v>45658</v>
      </c>
      <c r="BL48" s="62">
        <f t="shared" si="17"/>
        <v>45689</v>
      </c>
      <c r="BM48" s="62">
        <f t="shared" si="17"/>
        <v>45717</v>
      </c>
      <c r="BN48" s="62">
        <f t="shared" si="17"/>
        <v>45748</v>
      </c>
      <c r="BO48" s="62">
        <f t="shared" si="17"/>
        <v>45778</v>
      </c>
      <c r="BP48" s="62">
        <f t="shared" si="17"/>
        <v>45809</v>
      </c>
      <c r="BQ48" s="62">
        <f t="shared" si="17"/>
        <v>45839</v>
      </c>
      <c r="BR48" s="62">
        <f t="shared" si="17"/>
        <v>45870</v>
      </c>
      <c r="BS48" s="62">
        <f t="shared" si="17"/>
        <v>45901</v>
      </c>
      <c r="BT48" s="62">
        <f t="shared" si="17"/>
        <v>45931</v>
      </c>
      <c r="BU48" s="62">
        <f t="shared" si="17"/>
        <v>45962</v>
      </c>
      <c r="BV48" s="62">
        <f t="shared" si="17"/>
        <v>45992</v>
      </c>
      <c r="BW48" s="32"/>
      <c r="BX48" s="32"/>
      <c r="BY48" s="1"/>
      <c r="BZ48" s="1"/>
      <c r="CA48" s="1"/>
      <c r="CB48" s="1"/>
      <c r="CC48" s="1"/>
      <c r="CD48" s="1"/>
      <c r="CE48" s="1"/>
      <c r="CF48" s="4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</row>
    <row r="49" spans="1:127" s="94" customFormat="1" ht="21.75" customHeight="1" thickBot="1" x14ac:dyDescent="0.25">
      <c r="A49" s="1"/>
      <c r="B49" s="137"/>
      <c r="C49" s="50" t="s">
        <v>15</v>
      </c>
      <c r="D49" s="18" t="s">
        <v>14</v>
      </c>
      <c r="E49" s="124">
        <v>44334</v>
      </c>
      <c r="F49" s="124">
        <v>44414</v>
      </c>
      <c r="G49" s="20">
        <v>3</v>
      </c>
      <c r="H49" s="1"/>
      <c r="I49" s="62">
        <f t="shared" ref="I49:BV50" si="18">I$5</f>
        <v>44013</v>
      </c>
      <c r="J49" s="62">
        <f t="shared" si="18"/>
        <v>44044</v>
      </c>
      <c r="K49" s="62">
        <f t="shared" si="18"/>
        <v>44075</v>
      </c>
      <c r="L49" s="62">
        <f t="shared" si="18"/>
        <v>44105</v>
      </c>
      <c r="M49" s="62">
        <f t="shared" si="18"/>
        <v>44136</v>
      </c>
      <c r="N49" s="67">
        <f t="shared" si="18"/>
        <v>44166</v>
      </c>
      <c r="O49" s="64">
        <f t="shared" si="18"/>
        <v>44197</v>
      </c>
      <c r="P49" s="62">
        <f t="shared" si="18"/>
        <v>44228</v>
      </c>
      <c r="Q49" s="62">
        <f t="shared" si="18"/>
        <v>44256</v>
      </c>
      <c r="R49" s="62">
        <f t="shared" si="18"/>
        <v>44287</v>
      </c>
      <c r="S49" s="62">
        <f t="shared" si="18"/>
        <v>44317</v>
      </c>
      <c r="T49" s="62">
        <f t="shared" si="18"/>
        <v>44348</v>
      </c>
      <c r="U49" s="62">
        <f t="shared" si="18"/>
        <v>44378</v>
      </c>
      <c r="V49" s="62">
        <f t="shared" si="18"/>
        <v>44409</v>
      </c>
      <c r="W49" s="62">
        <f t="shared" si="18"/>
        <v>44440</v>
      </c>
      <c r="X49" s="62">
        <f t="shared" si="18"/>
        <v>44470</v>
      </c>
      <c r="Y49" s="62">
        <f t="shared" si="18"/>
        <v>44501</v>
      </c>
      <c r="Z49" s="67">
        <f t="shared" si="18"/>
        <v>44531</v>
      </c>
      <c r="AA49" s="64">
        <f t="shared" si="18"/>
        <v>44562</v>
      </c>
      <c r="AB49" s="62">
        <f t="shared" si="18"/>
        <v>44593</v>
      </c>
      <c r="AC49" s="62">
        <f t="shared" si="18"/>
        <v>44621</v>
      </c>
      <c r="AD49" s="62">
        <f t="shared" si="18"/>
        <v>44652</v>
      </c>
      <c r="AE49" s="62">
        <f t="shared" si="18"/>
        <v>44682</v>
      </c>
      <c r="AF49" s="62">
        <f t="shared" si="18"/>
        <v>44713</v>
      </c>
      <c r="AG49" s="62">
        <f t="shared" si="18"/>
        <v>44743</v>
      </c>
      <c r="AH49" s="62">
        <f t="shared" si="18"/>
        <v>44774</v>
      </c>
      <c r="AI49" s="62">
        <f t="shared" si="18"/>
        <v>44805</v>
      </c>
      <c r="AJ49" s="62">
        <f t="shared" si="18"/>
        <v>44835</v>
      </c>
      <c r="AK49" s="62">
        <f t="shared" si="18"/>
        <v>44866</v>
      </c>
      <c r="AL49" s="67">
        <f t="shared" si="18"/>
        <v>44896</v>
      </c>
      <c r="AM49" s="110">
        <f t="shared" si="18"/>
        <v>44927</v>
      </c>
      <c r="AN49" s="62">
        <f t="shared" si="18"/>
        <v>44958</v>
      </c>
      <c r="AO49" s="62">
        <f t="shared" si="18"/>
        <v>44986</v>
      </c>
      <c r="AP49" s="62">
        <f t="shared" si="18"/>
        <v>45017</v>
      </c>
      <c r="AQ49" s="62">
        <f t="shared" si="18"/>
        <v>45047</v>
      </c>
      <c r="AR49" s="62">
        <f t="shared" si="18"/>
        <v>45078</v>
      </c>
      <c r="AS49" s="62">
        <f t="shared" si="18"/>
        <v>45108</v>
      </c>
      <c r="AT49" s="62">
        <f t="shared" si="18"/>
        <v>45139</v>
      </c>
      <c r="AU49" s="62">
        <f t="shared" si="18"/>
        <v>45170</v>
      </c>
      <c r="AV49" s="62">
        <f t="shared" si="18"/>
        <v>45200</v>
      </c>
      <c r="AW49" s="62">
        <f t="shared" si="18"/>
        <v>45231</v>
      </c>
      <c r="AX49" s="67">
        <f t="shared" si="18"/>
        <v>45261</v>
      </c>
      <c r="AY49" s="64">
        <f t="shared" si="18"/>
        <v>45292</v>
      </c>
      <c r="AZ49" s="62">
        <f t="shared" si="18"/>
        <v>45323</v>
      </c>
      <c r="BA49" s="62">
        <f t="shared" si="18"/>
        <v>45352</v>
      </c>
      <c r="BB49" s="62">
        <f t="shared" si="18"/>
        <v>45383</v>
      </c>
      <c r="BC49" s="62">
        <f t="shared" si="18"/>
        <v>45413</v>
      </c>
      <c r="BD49" s="62">
        <f t="shared" si="18"/>
        <v>45444</v>
      </c>
      <c r="BE49" s="62">
        <f t="shared" si="18"/>
        <v>45474</v>
      </c>
      <c r="BF49" s="62">
        <f t="shared" si="18"/>
        <v>45505</v>
      </c>
      <c r="BG49" s="62">
        <f t="shared" si="18"/>
        <v>45536</v>
      </c>
      <c r="BH49" s="62">
        <f t="shared" si="18"/>
        <v>45566</v>
      </c>
      <c r="BI49" s="62">
        <f t="shared" si="18"/>
        <v>45597</v>
      </c>
      <c r="BJ49" s="67">
        <f t="shared" si="18"/>
        <v>45627</v>
      </c>
      <c r="BK49" s="64">
        <f t="shared" si="18"/>
        <v>45658</v>
      </c>
      <c r="BL49" s="62">
        <f t="shared" si="18"/>
        <v>45689</v>
      </c>
      <c r="BM49" s="62">
        <f t="shared" si="18"/>
        <v>45717</v>
      </c>
      <c r="BN49" s="62">
        <f t="shared" si="18"/>
        <v>45748</v>
      </c>
      <c r="BO49" s="62">
        <f t="shared" si="18"/>
        <v>45778</v>
      </c>
      <c r="BP49" s="62">
        <f t="shared" si="18"/>
        <v>45809</v>
      </c>
      <c r="BQ49" s="62">
        <f t="shared" si="18"/>
        <v>45839</v>
      </c>
      <c r="BR49" s="62">
        <f t="shared" si="18"/>
        <v>45870</v>
      </c>
      <c r="BS49" s="62">
        <f t="shared" si="18"/>
        <v>45901</v>
      </c>
      <c r="BT49" s="62">
        <f t="shared" si="18"/>
        <v>45931</v>
      </c>
      <c r="BU49" s="62">
        <f t="shared" si="18"/>
        <v>45962</v>
      </c>
      <c r="BV49" s="62">
        <f t="shared" si="18"/>
        <v>45992</v>
      </c>
      <c r="BW49" s="32"/>
      <c r="BX49" s="32"/>
      <c r="BY49" s="1"/>
      <c r="BZ49" s="1"/>
      <c r="CA49" s="1"/>
      <c r="CB49" s="1"/>
      <c r="CC49" s="1"/>
      <c r="CD49" s="1"/>
      <c r="CE49" s="1"/>
      <c r="CF49" s="4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</row>
    <row r="50" spans="1:127" s="94" customFormat="1" ht="21.75" customHeight="1" x14ac:dyDescent="0.2">
      <c r="A50" s="1"/>
      <c r="B50" s="138"/>
      <c r="C50" s="17" t="s">
        <v>67</v>
      </c>
      <c r="D50" s="18" t="s">
        <v>14</v>
      </c>
      <c r="E50" s="124">
        <v>44418</v>
      </c>
      <c r="F50" s="124">
        <v>44448</v>
      </c>
      <c r="G50" s="20">
        <v>1</v>
      </c>
      <c r="H50" s="1"/>
      <c r="I50" s="62">
        <f t="shared" si="18"/>
        <v>44013</v>
      </c>
      <c r="J50" s="62">
        <f t="shared" si="18"/>
        <v>44044</v>
      </c>
      <c r="K50" s="62">
        <f t="shared" si="18"/>
        <v>44075</v>
      </c>
      <c r="L50" s="72">
        <f t="shared" si="18"/>
        <v>44105</v>
      </c>
      <c r="M50" s="62">
        <f t="shared" si="18"/>
        <v>44136</v>
      </c>
      <c r="N50" s="67">
        <f t="shared" si="18"/>
        <v>44166</v>
      </c>
      <c r="O50" s="64">
        <f t="shared" si="18"/>
        <v>44197</v>
      </c>
      <c r="P50" s="72">
        <f t="shared" si="18"/>
        <v>44228</v>
      </c>
      <c r="Q50" s="72">
        <f t="shared" si="18"/>
        <v>44256</v>
      </c>
      <c r="R50" s="72">
        <f t="shared" si="18"/>
        <v>44287</v>
      </c>
      <c r="S50" s="72">
        <f t="shared" si="18"/>
        <v>44317</v>
      </c>
      <c r="T50" s="72">
        <f t="shared" si="18"/>
        <v>44348</v>
      </c>
      <c r="U50" s="72">
        <f t="shared" si="18"/>
        <v>44378</v>
      </c>
      <c r="V50" s="72">
        <f t="shared" si="18"/>
        <v>44409</v>
      </c>
      <c r="W50" s="72">
        <f t="shared" si="18"/>
        <v>44440</v>
      </c>
      <c r="X50" s="72">
        <f t="shared" si="18"/>
        <v>44470</v>
      </c>
      <c r="Y50" s="72">
        <f t="shared" si="18"/>
        <v>44501</v>
      </c>
      <c r="Z50" s="73">
        <f t="shared" si="18"/>
        <v>44531</v>
      </c>
      <c r="AA50" s="64">
        <f t="shared" si="18"/>
        <v>44562</v>
      </c>
      <c r="AB50" s="62">
        <f t="shared" si="18"/>
        <v>44593</v>
      </c>
      <c r="AC50" s="62">
        <f t="shared" si="18"/>
        <v>44621</v>
      </c>
      <c r="AD50" s="62">
        <f t="shared" si="18"/>
        <v>44652</v>
      </c>
      <c r="AE50" s="62">
        <f t="shared" si="18"/>
        <v>44682</v>
      </c>
      <c r="AF50" s="62">
        <f t="shared" si="18"/>
        <v>44713</v>
      </c>
      <c r="AG50" s="62">
        <f t="shared" si="18"/>
        <v>44743</v>
      </c>
      <c r="AH50" s="62">
        <f t="shared" si="18"/>
        <v>44774</v>
      </c>
      <c r="AI50" s="62">
        <f t="shared" si="18"/>
        <v>44805</v>
      </c>
      <c r="AJ50" s="62">
        <f t="shared" si="18"/>
        <v>44835</v>
      </c>
      <c r="AK50" s="62">
        <f t="shared" si="18"/>
        <v>44866</v>
      </c>
      <c r="AL50" s="67">
        <f t="shared" si="18"/>
        <v>44896</v>
      </c>
      <c r="AM50" s="110">
        <f t="shared" si="18"/>
        <v>44927</v>
      </c>
      <c r="AN50" s="62">
        <f t="shared" si="18"/>
        <v>44958</v>
      </c>
      <c r="AO50" s="62">
        <f t="shared" si="18"/>
        <v>44986</v>
      </c>
      <c r="AP50" s="62">
        <f t="shared" si="18"/>
        <v>45017</v>
      </c>
      <c r="AQ50" s="62">
        <f t="shared" si="18"/>
        <v>45047</v>
      </c>
      <c r="AR50" s="62">
        <f t="shared" si="18"/>
        <v>45078</v>
      </c>
      <c r="AS50" s="62">
        <f t="shared" si="18"/>
        <v>45108</v>
      </c>
      <c r="AT50" s="62">
        <f t="shared" si="18"/>
        <v>45139</v>
      </c>
      <c r="AU50" s="62">
        <f t="shared" si="18"/>
        <v>45170</v>
      </c>
      <c r="AV50" s="62">
        <f t="shared" si="18"/>
        <v>45200</v>
      </c>
      <c r="AW50" s="62">
        <f t="shared" si="18"/>
        <v>45231</v>
      </c>
      <c r="AX50" s="67">
        <f t="shared" si="18"/>
        <v>45261</v>
      </c>
      <c r="AY50" s="64">
        <f t="shared" si="18"/>
        <v>45292</v>
      </c>
      <c r="AZ50" s="62">
        <f t="shared" si="18"/>
        <v>45323</v>
      </c>
      <c r="BA50" s="62">
        <f t="shared" si="18"/>
        <v>45352</v>
      </c>
      <c r="BB50" s="62">
        <f t="shared" si="18"/>
        <v>45383</v>
      </c>
      <c r="BC50" s="62">
        <f t="shared" si="18"/>
        <v>45413</v>
      </c>
      <c r="BD50" s="62">
        <f t="shared" si="18"/>
        <v>45444</v>
      </c>
      <c r="BE50" s="62">
        <f t="shared" si="18"/>
        <v>45474</v>
      </c>
      <c r="BF50" s="62">
        <f t="shared" si="18"/>
        <v>45505</v>
      </c>
      <c r="BG50" s="62">
        <f t="shared" si="18"/>
        <v>45536</v>
      </c>
      <c r="BH50" s="62">
        <f t="shared" si="18"/>
        <v>45566</v>
      </c>
      <c r="BI50" s="62">
        <f t="shared" si="18"/>
        <v>45597</v>
      </c>
      <c r="BJ50" s="67">
        <f t="shared" si="18"/>
        <v>45627</v>
      </c>
      <c r="BK50" s="64">
        <f t="shared" si="18"/>
        <v>45658</v>
      </c>
      <c r="BL50" s="62">
        <f t="shared" si="18"/>
        <v>45689</v>
      </c>
      <c r="BM50" s="62">
        <f t="shared" si="18"/>
        <v>45717</v>
      </c>
      <c r="BN50" s="62">
        <f t="shared" si="18"/>
        <v>45748</v>
      </c>
      <c r="BO50" s="62">
        <f t="shared" si="18"/>
        <v>45778</v>
      </c>
      <c r="BP50" s="62">
        <f t="shared" si="18"/>
        <v>45809</v>
      </c>
      <c r="BQ50" s="62">
        <f t="shared" si="18"/>
        <v>45839</v>
      </c>
      <c r="BR50" s="62">
        <f t="shared" si="18"/>
        <v>45870</v>
      </c>
      <c r="BS50" s="62">
        <f t="shared" si="18"/>
        <v>45901</v>
      </c>
      <c r="BT50" s="62">
        <f t="shared" si="18"/>
        <v>45931</v>
      </c>
      <c r="BU50" s="62">
        <f t="shared" si="18"/>
        <v>45962</v>
      </c>
      <c r="BV50" s="62">
        <f t="shared" si="18"/>
        <v>45992</v>
      </c>
      <c r="BW50" s="22">
        <f t="shared" ref="BW50:CE50" si="19">BW$5</f>
        <v>44652</v>
      </c>
      <c r="BX50" s="22">
        <f t="shared" si="19"/>
        <v>44682</v>
      </c>
      <c r="BY50" s="22">
        <f t="shared" si="19"/>
        <v>44713</v>
      </c>
      <c r="BZ50" s="22">
        <f t="shared" si="19"/>
        <v>44743</v>
      </c>
      <c r="CA50" s="22">
        <f t="shared" si="19"/>
        <v>44774</v>
      </c>
      <c r="CB50" s="22">
        <f t="shared" si="19"/>
        <v>44805</v>
      </c>
      <c r="CC50" s="22">
        <f t="shared" si="19"/>
        <v>44835</v>
      </c>
      <c r="CD50" s="22">
        <f t="shared" si="19"/>
        <v>44866</v>
      </c>
      <c r="CE50" s="22">
        <f t="shared" si="19"/>
        <v>44896</v>
      </c>
      <c r="CF50" s="4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</row>
    <row r="51" spans="1:127" s="123" customFormat="1" ht="9.75" customHeight="1" x14ac:dyDescent="0.2">
      <c r="A51" s="1"/>
      <c r="B51" s="23"/>
      <c r="C51" s="29"/>
      <c r="D51" s="18"/>
      <c r="E51" s="30"/>
      <c r="F51" s="30"/>
      <c r="G51" s="31"/>
      <c r="H51" s="1"/>
      <c r="I51" s="59"/>
      <c r="J51" s="59"/>
      <c r="K51" s="59"/>
      <c r="L51" s="59"/>
      <c r="M51" s="59"/>
      <c r="N51" s="68"/>
      <c r="O51" s="65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68"/>
      <c r="AA51" s="65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68"/>
      <c r="AM51" s="10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68"/>
      <c r="AY51" s="65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68"/>
      <c r="BK51" s="65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</row>
    <row r="52" spans="1:127" s="123" customFormat="1" ht="21.75" customHeight="1" x14ac:dyDescent="0.2">
      <c r="A52" s="1"/>
      <c r="B52" s="136">
        <f>B44+1</f>
        <v>5</v>
      </c>
      <c r="C52" s="142" t="s">
        <v>105</v>
      </c>
      <c r="D52" s="142"/>
      <c r="E52" s="142"/>
      <c r="F52" s="142"/>
      <c r="G52" s="142"/>
      <c r="H52" s="1"/>
      <c r="I52" s="59"/>
      <c r="J52" s="59"/>
      <c r="K52" s="59"/>
      <c r="L52" s="59"/>
      <c r="M52" s="59"/>
      <c r="N52" s="68"/>
      <c r="O52" s="65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68"/>
      <c r="AA52" s="65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68"/>
      <c r="AM52" s="10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68"/>
      <c r="AY52" s="65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68"/>
      <c r="BK52" s="65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1"/>
      <c r="BX52" s="1"/>
      <c r="BY52" s="1"/>
      <c r="BZ52" s="1"/>
      <c r="CA52" s="1"/>
      <c r="CB52" s="1"/>
      <c r="CC52" s="1"/>
      <c r="CD52" s="1"/>
      <c r="CE52" s="1"/>
      <c r="CF52" s="4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</row>
    <row r="53" spans="1:127" s="123" customFormat="1" ht="21.75" customHeight="1" x14ac:dyDescent="0.2">
      <c r="A53" s="1"/>
      <c r="B53" s="137"/>
      <c r="C53" s="78" t="s">
        <v>59</v>
      </c>
      <c r="D53" s="122"/>
      <c r="E53" s="122"/>
      <c r="F53" s="122"/>
      <c r="G53" s="122"/>
      <c r="H53" s="1"/>
      <c r="I53" s="59"/>
      <c r="J53" s="59"/>
      <c r="K53" s="59"/>
      <c r="L53" s="59"/>
      <c r="M53" s="59"/>
      <c r="N53" s="68"/>
      <c r="O53" s="65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68"/>
      <c r="AA53" s="65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68"/>
      <c r="AM53" s="10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68"/>
      <c r="AY53" s="65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68"/>
      <c r="BK53" s="65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1"/>
      <c r="BX53" s="1"/>
      <c r="BY53" s="1"/>
      <c r="BZ53" s="1"/>
      <c r="CA53" s="1"/>
      <c r="CB53" s="1"/>
      <c r="CC53" s="1"/>
      <c r="CD53" s="1"/>
      <c r="CE53" s="1"/>
      <c r="CF53" s="4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</row>
    <row r="54" spans="1:127" s="123" customFormat="1" ht="21.75" customHeight="1" x14ac:dyDescent="0.2">
      <c r="A54" s="1"/>
      <c r="B54" s="137"/>
      <c r="C54" s="50" t="s">
        <v>63</v>
      </c>
      <c r="D54" s="18" t="s">
        <v>52</v>
      </c>
      <c r="E54" s="19"/>
      <c r="F54" s="19"/>
      <c r="G54" s="20" t="s">
        <v>52</v>
      </c>
      <c r="H54" s="1"/>
      <c r="I54" s="62">
        <f t="shared" ref="I54:X56" si="20">I$5</f>
        <v>44013</v>
      </c>
      <c r="J54" s="62">
        <f t="shared" si="20"/>
        <v>44044</v>
      </c>
      <c r="K54" s="62">
        <f t="shared" si="20"/>
        <v>44075</v>
      </c>
      <c r="L54" s="62">
        <f t="shared" si="20"/>
        <v>44105</v>
      </c>
      <c r="M54" s="62">
        <f t="shared" si="20"/>
        <v>44136</v>
      </c>
      <c r="N54" s="67">
        <f t="shared" si="20"/>
        <v>44166</v>
      </c>
      <c r="O54" s="64">
        <f t="shared" si="20"/>
        <v>44197</v>
      </c>
      <c r="P54" s="62">
        <f t="shared" si="20"/>
        <v>44228</v>
      </c>
      <c r="Q54" s="62">
        <f t="shared" si="20"/>
        <v>44256</v>
      </c>
      <c r="R54" s="62">
        <f t="shared" si="20"/>
        <v>44287</v>
      </c>
      <c r="S54" s="59"/>
      <c r="T54" s="59"/>
      <c r="U54" s="59"/>
      <c r="V54" s="59"/>
      <c r="W54" s="59"/>
      <c r="X54" s="59"/>
      <c r="Y54" s="59"/>
      <c r="Z54" s="68"/>
      <c r="AA54" s="65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68"/>
      <c r="AM54" s="10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68"/>
      <c r="AY54" s="65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68"/>
      <c r="BK54" s="65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1"/>
      <c r="BX54" s="1"/>
      <c r="BY54" s="1"/>
      <c r="BZ54" s="1"/>
      <c r="CA54" s="1"/>
      <c r="CB54" s="1"/>
      <c r="CC54" s="1"/>
      <c r="CD54" s="1"/>
      <c r="CE54" s="1"/>
      <c r="CF54" s="4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</row>
    <row r="55" spans="1:127" s="123" customFormat="1" ht="21.75" customHeight="1" x14ac:dyDescent="0.2">
      <c r="A55" s="1"/>
      <c r="B55" s="137"/>
      <c r="C55" s="50" t="s">
        <v>13</v>
      </c>
      <c r="D55" s="18" t="s">
        <v>14</v>
      </c>
      <c r="E55" s="19">
        <v>44361</v>
      </c>
      <c r="F55" s="19">
        <v>44454</v>
      </c>
      <c r="G55" s="20">
        <v>3</v>
      </c>
      <c r="H55" s="1"/>
      <c r="I55" s="62">
        <f t="shared" si="20"/>
        <v>44013</v>
      </c>
      <c r="J55" s="62">
        <f t="shared" si="20"/>
        <v>44044</v>
      </c>
      <c r="K55" s="62">
        <f t="shared" si="20"/>
        <v>44075</v>
      </c>
      <c r="L55" s="62">
        <f t="shared" si="20"/>
        <v>44105</v>
      </c>
      <c r="M55" s="62">
        <f t="shared" si="20"/>
        <v>44136</v>
      </c>
      <c r="N55" s="67">
        <f t="shared" si="20"/>
        <v>44166</v>
      </c>
      <c r="O55" s="64">
        <f t="shared" si="20"/>
        <v>44197</v>
      </c>
      <c r="P55" s="62">
        <f t="shared" si="20"/>
        <v>44228</v>
      </c>
      <c r="Q55" s="62">
        <f t="shared" si="20"/>
        <v>44256</v>
      </c>
      <c r="R55" s="62">
        <f t="shared" si="20"/>
        <v>44287</v>
      </c>
      <c r="S55" s="62">
        <f t="shared" si="20"/>
        <v>44317</v>
      </c>
      <c r="T55" s="62">
        <f t="shared" si="20"/>
        <v>44348</v>
      </c>
      <c r="U55" s="62">
        <f t="shared" si="20"/>
        <v>44378</v>
      </c>
      <c r="V55" s="62">
        <f t="shared" si="20"/>
        <v>44409</v>
      </c>
      <c r="W55" s="62">
        <f t="shared" si="20"/>
        <v>44440</v>
      </c>
      <c r="X55" s="62">
        <f t="shared" si="20"/>
        <v>44470</v>
      </c>
      <c r="Y55" s="62">
        <f t="shared" ref="Y55:BV56" si="21">Y$5</f>
        <v>44501</v>
      </c>
      <c r="Z55" s="67">
        <f t="shared" si="21"/>
        <v>44531</v>
      </c>
      <c r="AA55" s="64">
        <f t="shared" si="21"/>
        <v>44562</v>
      </c>
      <c r="AB55" s="62">
        <f t="shared" si="21"/>
        <v>44593</v>
      </c>
      <c r="AC55" s="62">
        <f t="shared" si="21"/>
        <v>44621</v>
      </c>
      <c r="AD55" s="62">
        <f t="shared" si="21"/>
        <v>44652</v>
      </c>
      <c r="AE55" s="62">
        <f t="shared" si="21"/>
        <v>44682</v>
      </c>
      <c r="AF55" s="62">
        <f t="shared" si="21"/>
        <v>44713</v>
      </c>
      <c r="AG55" s="62">
        <f t="shared" si="21"/>
        <v>44743</v>
      </c>
      <c r="AH55" s="62">
        <f t="shared" si="21"/>
        <v>44774</v>
      </c>
      <c r="AI55" s="62">
        <f t="shared" si="21"/>
        <v>44805</v>
      </c>
      <c r="AJ55" s="62">
        <f t="shared" si="21"/>
        <v>44835</v>
      </c>
      <c r="AK55" s="62">
        <f t="shared" si="21"/>
        <v>44866</v>
      </c>
      <c r="AL55" s="67">
        <f t="shared" si="21"/>
        <v>44896</v>
      </c>
      <c r="AM55" s="110">
        <f t="shared" si="21"/>
        <v>44927</v>
      </c>
      <c r="AN55" s="62">
        <f t="shared" si="21"/>
        <v>44958</v>
      </c>
      <c r="AO55" s="62">
        <f t="shared" si="21"/>
        <v>44986</v>
      </c>
      <c r="AP55" s="62">
        <f t="shared" si="21"/>
        <v>45017</v>
      </c>
      <c r="AQ55" s="62">
        <f t="shared" si="21"/>
        <v>45047</v>
      </c>
      <c r="AR55" s="62">
        <f t="shared" si="21"/>
        <v>45078</v>
      </c>
      <c r="AS55" s="62">
        <f t="shared" si="21"/>
        <v>45108</v>
      </c>
      <c r="AT55" s="62">
        <f t="shared" si="21"/>
        <v>45139</v>
      </c>
      <c r="AU55" s="62">
        <f t="shared" si="21"/>
        <v>45170</v>
      </c>
      <c r="AV55" s="62">
        <f t="shared" si="21"/>
        <v>45200</v>
      </c>
      <c r="AW55" s="62">
        <f t="shared" si="21"/>
        <v>45231</v>
      </c>
      <c r="AX55" s="67">
        <f t="shared" si="21"/>
        <v>45261</v>
      </c>
      <c r="AY55" s="64">
        <f t="shared" si="21"/>
        <v>45292</v>
      </c>
      <c r="AZ55" s="62">
        <f t="shared" si="21"/>
        <v>45323</v>
      </c>
      <c r="BA55" s="62">
        <f t="shared" si="21"/>
        <v>45352</v>
      </c>
      <c r="BB55" s="62">
        <f t="shared" si="21"/>
        <v>45383</v>
      </c>
      <c r="BC55" s="62">
        <f t="shared" si="21"/>
        <v>45413</v>
      </c>
      <c r="BD55" s="62">
        <f t="shared" si="21"/>
        <v>45444</v>
      </c>
      <c r="BE55" s="62">
        <f t="shared" si="21"/>
        <v>45474</v>
      </c>
      <c r="BF55" s="62">
        <f t="shared" si="21"/>
        <v>45505</v>
      </c>
      <c r="BG55" s="62">
        <f t="shared" si="21"/>
        <v>45536</v>
      </c>
      <c r="BH55" s="62">
        <f t="shared" si="21"/>
        <v>45566</v>
      </c>
      <c r="BI55" s="62">
        <f t="shared" si="21"/>
        <v>45597</v>
      </c>
      <c r="BJ55" s="67">
        <f t="shared" si="21"/>
        <v>45627</v>
      </c>
      <c r="BK55" s="64">
        <f t="shared" si="21"/>
        <v>45658</v>
      </c>
      <c r="BL55" s="62">
        <f t="shared" si="21"/>
        <v>45689</v>
      </c>
      <c r="BM55" s="62">
        <f t="shared" si="21"/>
        <v>45717</v>
      </c>
      <c r="BN55" s="62">
        <f t="shared" si="21"/>
        <v>45748</v>
      </c>
      <c r="BO55" s="62">
        <f t="shared" si="21"/>
        <v>45778</v>
      </c>
      <c r="BP55" s="62">
        <f t="shared" si="21"/>
        <v>45809</v>
      </c>
      <c r="BQ55" s="62">
        <f t="shared" si="21"/>
        <v>45839</v>
      </c>
      <c r="BR55" s="62">
        <f t="shared" si="21"/>
        <v>45870</v>
      </c>
      <c r="BS55" s="62">
        <f t="shared" si="21"/>
        <v>45901</v>
      </c>
      <c r="BT55" s="62">
        <f t="shared" si="21"/>
        <v>45931</v>
      </c>
      <c r="BU55" s="62">
        <f t="shared" si="21"/>
        <v>45962</v>
      </c>
      <c r="BV55" s="62">
        <f t="shared" si="21"/>
        <v>45992</v>
      </c>
      <c r="BW55" s="1"/>
      <c r="BX55" s="1"/>
      <c r="BY55" s="1"/>
      <c r="BZ55" s="1"/>
      <c r="CA55" s="1"/>
      <c r="CB55" s="1"/>
      <c r="CC55" s="1"/>
      <c r="CD55" s="1"/>
      <c r="CE55" s="1"/>
      <c r="CF55" s="4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</row>
    <row r="56" spans="1:127" s="123" customFormat="1" ht="21.75" customHeight="1" thickBot="1" x14ac:dyDescent="0.25">
      <c r="A56" s="1"/>
      <c r="B56" s="137"/>
      <c r="C56" s="50" t="s">
        <v>45</v>
      </c>
      <c r="D56" s="18" t="s">
        <v>14</v>
      </c>
      <c r="E56" s="19">
        <v>44515</v>
      </c>
      <c r="F56" s="19">
        <v>44571</v>
      </c>
      <c r="G56" s="20">
        <v>2</v>
      </c>
      <c r="H56" s="1"/>
      <c r="I56" s="62">
        <f>I$5</f>
        <v>44013</v>
      </c>
      <c r="J56" s="62">
        <f t="shared" si="20"/>
        <v>44044</v>
      </c>
      <c r="K56" s="62">
        <f t="shared" si="20"/>
        <v>44075</v>
      </c>
      <c r="L56" s="62">
        <f t="shared" si="20"/>
        <v>44105</v>
      </c>
      <c r="M56" s="62">
        <f t="shared" si="20"/>
        <v>44136</v>
      </c>
      <c r="N56" s="67">
        <f t="shared" si="20"/>
        <v>44166</v>
      </c>
      <c r="O56" s="64">
        <f t="shared" si="20"/>
        <v>44197</v>
      </c>
      <c r="P56" s="62">
        <f t="shared" si="20"/>
        <v>44228</v>
      </c>
      <c r="Q56" s="62">
        <f t="shared" si="20"/>
        <v>44256</v>
      </c>
      <c r="R56" s="62">
        <f t="shared" si="20"/>
        <v>44287</v>
      </c>
      <c r="S56" s="62">
        <f t="shared" si="20"/>
        <v>44317</v>
      </c>
      <c r="T56" s="62">
        <f t="shared" si="20"/>
        <v>44348</v>
      </c>
      <c r="U56" s="62">
        <f t="shared" si="20"/>
        <v>44378</v>
      </c>
      <c r="V56" s="62">
        <f t="shared" si="20"/>
        <v>44409</v>
      </c>
      <c r="W56" s="62">
        <f t="shared" si="20"/>
        <v>44440</v>
      </c>
      <c r="X56" s="62">
        <f t="shared" si="20"/>
        <v>44470</v>
      </c>
      <c r="Y56" s="62">
        <f t="shared" si="21"/>
        <v>44501</v>
      </c>
      <c r="Z56" s="67">
        <f t="shared" si="21"/>
        <v>44531</v>
      </c>
      <c r="AA56" s="64">
        <f t="shared" si="21"/>
        <v>44562</v>
      </c>
      <c r="AB56" s="62">
        <f t="shared" si="21"/>
        <v>44593</v>
      </c>
      <c r="AC56" s="62">
        <f t="shared" si="21"/>
        <v>44621</v>
      </c>
      <c r="AD56" s="62">
        <f t="shared" si="21"/>
        <v>44652</v>
      </c>
      <c r="AE56" s="62">
        <f t="shared" si="21"/>
        <v>44682</v>
      </c>
      <c r="AF56" s="62">
        <f t="shared" si="21"/>
        <v>44713</v>
      </c>
      <c r="AG56" s="62">
        <f t="shared" si="21"/>
        <v>44743</v>
      </c>
      <c r="AH56" s="62">
        <f t="shared" si="21"/>
        <v>44774</v>
      </c>
      <c r="AI56" s="62">
        <f t="shared" si="21"/>
        <v>44805</v>
      </c>
      <c r="AJ56" s="62">
        <f t="shared" si="21"/>
        <v>44835</v>
      </c>
      <c r="AK56" s="62">
        <f t="shared" si="21"/>
        <v>44866</v>
      </c>
      <c r="AL56" s="67">
        <f t="shared" si="21"/>
        <v>44896</v>
      </c>
      <c r="AM56" s="110">
        <f t="shared" si="21"/>
        <v>44927</v>
      </c>
      <c r="AN56" s="62">
        <f t="shared" si="21"/>
        <v>44958</v>
      </c>
      <c r="AO56" s="62">
        <f t="shared" si="21"/>
        <v>44986</v>
      </c>
      <c r="AP56" s="62">
        <f t="shared" si="21"/>
        <v>45017</v>
      </c>
      <c r="AQ56" s="62">
        <f t="shared" si="21"/>
        <v>45047</v>
      </c>
      <c r="AR56" s="62">
        <f t="shared" si="21"/>
        <v>45078</v>
      </c>
      <c r="AS56" s="62">
        <f t="shared" si="21"/>
        <v>45108</v>
      </c>
      <c r="AT56" s="62">
        <f t="shared" si="21"/>
        <v>45139</v>
      </c>
      <c r="AU56" s="62">
        <f t="shared" si="21"/>
        <v>45170</v>
      </c>
      <c r="AV56" s="62">
        <f t="shared" si="21"/>
        <v>45200</v>
      </c>
      <c r="AW56" s="62">
        <f t="shared" si="21"/>
        <v>45231</v>
      </c>
      <c r="AX56" s="67">
        <f t="shared" si="21"/>
        <v>45261</v>
      </c>
      <c r="AY56" s="64">
        <f t="shared" si="21"/>
        <v>45292</v>
      </c>
      <c r="AZ56" s="62">
        <f t="shared" si="21"/>
        <v>45323</v>
      </c>
      <c r="BA56" s="62">
        <f t="shared" si="21"/>
        <v>45352</v>
      </c>
      <c r="BB56" s="62">
        <f t="shared" si="21"/>
        <v>45383</v>
      </c>
      <c r="BC56" s="62">
        <f t="shared" si="21"/>
        <v>45413</v>
      </c>
      <c r="BD56" s="62">
        <f t="shared" si="21"/>
        <v>45444</v>
      </c>
      <c r="BE56" s="62">
        <f t="shared" si="21"/>
        <v>45474</v>
      </c>
      <c r="BF56" s="62">
        <f t="shared" si="21"/>
        <v>45505</v>
      </c>
      <c r="BG56" s="62">
        <f t="shared" si="21"/>
        <v>45536</v>
      </c>
      <c r="BH56" s="62">
        <f t="shared" si="21"/>
        <v>45566</v>
      </c>
      <c r="BI56" s="62">
        <f t="shared" si="21"/>
        <v>45597</v>
      </c>
      <c r="BJ56" s="67">
        <f t="shared" si="21"/>
        <v>45627</v>
      </c>
      <c r="BK56" s="64">
        <f t="shared" si="21"/>
        <v>45658</v>
      </c>
      <c r="BL56" s="62">
        <f t="shared" si="21"/>
        <v>45689</v>
      </c>
      <c r="BM56" s="62">
        <f t="shared" si="21"/>
        <v>45717</v>
      </c>
      <c r="BN56" s="62">
        <f t="shared" si="21"/>
        <v>45748</v>
      </c>
      <c r="BO56" s="62">
        <f t="shared" si="21"/>
        <v>45778</v>
      </c>
      <c r="BP56" s="62">
        <f t="shared" si="21"/>
        <v>45809</v>
      </c>
      <c r="BQ56" s="62">
        <f t="shared" si="21"/>
        <v>45839</v>
      </c>
      <c r="BR56" s="62">
        <f t="shared" si="21"/>
        <v>45870</v>
      </c>
      <c r="BS56" s="62">
        <f t="shared" si="21"/>
        <v>45901</v>
      </c>
      <c r="BT56" s="62">
        <f t="shared" si="21"/>
        <v>45931</v>
      </c>
      <c r="BU56" s="62">
        <f t="shared" si="21"/>
        <v>45962</v>
      </c>
      <c r="BV56" s="62">
        <f t="shared" si="21"/>
        <v>45992</v>
      </c>
      <c r="BW56" s="32"/>
      <c r="BX56" s="32"/>
      <c r="BY56" s="1"/>
      <c r="BZ56" s="1"/>
      <c r="CA56" s="1"/>
      <c r="CB56" s="1"/>
      <c r="CC56" s="1"/>
      <c r="CD56" s="1"/>
      <c r="CE56" s="1"/>
      <c r="CF56" s="4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</row>
    <row r="57" spans="1:127" s="123" customFormat="1" ht="21.75" customHeight="1" thickBot="1" x14ac:dyDescent="0.25">
      <c r="A57" s="1"/>
      <c r="B57" s="137"/>
      <c r="C57" s="50" t="s">
        <v>15</v>
      </c>
      <c r="D57" s="18" t="s">
        <v>14</v>
      </c>
      <c r="E57" s="124">
        <v>44696</v>
      </c>
      <c r="F57" s="124">
        <v>44785</v>
      </c>
      <c r="G57" s="20">
        <v>3</v>
      </c>
      <c r="H57" s="1"/>
      <c r="I57" s="62">
        <f t="shared" ref="I57:BV58" si="22">I$5</f>
        <v>44013</v>
      </c>
      <c r="J57" s="62">
        <f t="shared" si="22"/>
        <v>44044</v>
      </c>
      <c r="K57" s="62">
        <f t="shared" si="22"/>
        <v>44075</v>
      </c>
      <c r="L57" s="62">
        <f t="shared" si="22"/>
        <v>44105</v>
      </c>
      <c r="M57" s="62">
        <f t="shared" si="22"/>
        <v>44136</v>
      </c>
      <c r="N57" s="67">
        <f t="shared" si="22"/>
        <v>44166</v>
      </c>
      <c r="O57" s="64">
        <f t="shared" si="22"/>
        <v>44197</v>
      </c>
      <c r="P57" s="62">
        <f t="shared" si="22"/>
        <v>44228</v>
      </c>
      <c r="Q57" s="62">
        <f t="shared" si="22"/>
        <v>44256</v>
      </c>
      <c r="R57" s="62">
        <f t="shared" si="22"/>
        <v>44287</v>
      </c>
      <c r="S57" s="62">
        <f t="shared" si="22"/>
        <v>44317</v>
      </c>
      <c r="T57" s="62">
        <f t="shared" si="22"/>
        <v>44348</v>
      </c>
      <c r="U57" s="62">
        <f t="shared" si="22"/>
        <v>44378</v>
      </c>
      <c r="V57" s="62">
        <f t="shared" si="22"/>
        <v>44409</v>
      </c>
      <c r="W57" s="62">
        <f t="shared" si="22"/>
        <v>44440</v>
      </c>
      <c r="X57" s="62">
        <f t="shared" si="22"/>
        <v>44470</v>
      </c>
      <c r="Y57" s="62">
        <f t="shared" si="22"/>
        <v>44501</v>
      </c>
      <c r="Z57" s="67">
        <f t="shared" si="22"/>
        <v>44531</v>
      </c>
      <c r="AA57" s="64">
        <f t="shared" si="22"/>
        <v>44562</v>
      </c>
      <c r="AB57" s="62">
        <f t="shared" si="22"/>
        <v>44593</v>
      </c>
      <c r="AC57" s="62">
        <f t="shared" si="22"/>
        <v>44621</v>
      </c>
      <c r="AD57" s="62">
        <f t="shared" si="22"/>
        <v>44652</v>
      </c>
      <c r="AE57" s="62">
        <f t="shared" si="22"/>
        <v>44682</v>
      </c>
      <c r="AF57" s="62">
        <f t="shared" si="22"/>
        <v>44713</v>
      </c>
      <c r="AG57" s="62">
        <f t="shared" si="22"/>
        <v>44743</v>
      </c>
      <c r="AH57" s="62">
        <f t="shared" si="22"/>
        <v>44774</v>
      </c>
      <c r="AI57" s="62">
        <f t="shared" si="22"/>
        <v>44805</v>
      </c>
      <c r="AJ57" s="62">
        <f t="shared" si="22"/>
        <v>44835</v>
      </c>
      <c r="AK57" s="62">
        <f t="shared" si="22"/>
        <v>44866</v>
      </c>
      <c r="AL57" s="67">
        <f t="shared" si="22"/>
        <v>44896</v>
      </c>
      <c r="AM57" s="110">
        <f t="shared" si="22"/>
        <v>44927</v>
      </c>
      <c r="AN57" s="62">
        <f t="shared" si="22"/>
        <v>44958</v>
      </c>
      <c r="AO57" s="62">
        <f t="shared" si="22"/>
        <v>44986</v>
      </c>
      <c r="AP57" s="62">
        <f t="shared" si="22"/>
        <v>45017</v>
      </c>
      <c r="AQ57" s="62">
        <f t="shared" si="22"/>
        <v>45047</v>
      </c>
      <c r="AR57" s="62">
        <f t="shared" si="22"/>
        <v>45078</v>
      </c>
      <c r="AS57" s="62">
        <f t="shared" si="22"/>
        <v>45108</v>
      </c>
      <c r="AT57" s="62">
        <f t="shared" si="22"/>
        <v>45139</v>
      </c>
      <c r="AU57" s="62">
        <f t="shared" si="22"/>
        <v>45170</v>
      </c>
      <c r="AV57" s="62">
        <f t="shared" si="22"/>
        <v>45200</v>
      </c>
      <c r="AW57" s="62">
        <f t="shared" si="22"/>
        <v>45231</v>
      </c>
      <c r="AX57" s="67">
        <f t="shared" si="22"/>
        <v>45261</v>
      </c>
      <c r="AY57" s="64">
        <f t="shared" si="22"/>
        <v>45292</v>
      </c>
      <c r="AZ57" s="62">
        <f t="shared" si="22"/>
        <v>45323</v>
      </c>
      <c r="BA57" s="62">
        <f t="shared" si="22"/>
        <v>45352</v>
      </c>
      <c r="BB57" s="62">
        <f t="shared" si="22"/>
        <v>45383</v>
      </c>
      <c r="BC57" s="62">
        <f t="shared" si="22"/>
        <v>45413</v>
      </c>
      <c r="BD57" s="62">
        <f t="shared" si="22"/>
        <v>45444</v>
      </c>
      <c r="BE57" s="62">
        <f t="shared" si="22"/>
        <v>45474</v>
      </c>
      <c r="BF57" s="62">
        <f t="shared" si="22"/>
        <v>45505</v>
      </c>
      <c r="BG57" s="62">
        <f t="shared" si="22"/>
        <v>45536</v>
      </c>
      <c r="BH57" s="62">
        <f t="shared" si="22"/>
        <v>45566</v>
      </c>
      <c r="BI57" s="62">
        <f t="shared" si="22"/>
        <v>45597</v>
      </c>
      <c r="BJ57" s="67">
        <f t="shared" si="22"/>
        <v>45627</v>
      </c>
      <c r="BK57" s="64">
        <f t="shared" si="22"/>
        <v>45658</v>
      </c>
      <c r="BL57" s="62">
        <f t="shared" si="22"/>
        <v>45689</v>
      </c>
      <c r="BM57" s="62">
        <f t="shared" si="22"/>
        <v>45717</v>
      </c>
      <c r="BN57" s="62">
        <f t="shared" si="22"/>
        <v>45748</v>
      </c>
      <c r="BO57" s="62">
        <f t="shared" si="22"/>
        <v>45778</v>
      </c>
      <c r="BP57" s="62">
        <f t="shared" si="22"/>
        <v>45809</v>
      </c>
      <c r="BQ57" s="62">
        <f t="shared" si="22"/>
        <v>45839</v>
      </c>
      <c r="BR57" s="62">
        <f t="shared" si="22"/>
        <v>45870</v>
      </c>
      <c r="BS57" s="62">
        <f t="shared" si="22"/>
        <v>45901</v>
      </c>
      <c r="BT57" s="62">
        <f t="shared" si="22"/>
        <v>45931</v>
      </c>
      <c r="BU57" s="62">
        <f t="shared" si="22"/>
        <v>45962</v>
      </c>
      <c r="BV57" s="62">
        <f t="shared" si="22"/>
        <v>45992</v>
      </c>
      <c r="BW57" s="32"/>
      <c r="BX57" s="32"/>
      <c r="BY57" s="1"/>
      <c r="BZ57" s="1"/>
      <c r="CA57" s="1"/>
      <c r="CB57" s="1"/>
      <c r="CC57" s="1"/>
      <c r="CD57" s="1"/>
      <c r="CE57" s="1"/>
      <c r="CF57" s="4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</row>
    <row r="58" spans="1:127" s="123" customFormat="1" ht="21.75" customHeight="1" x14ac:dyDescent="0.2">
      <c r="A58" s="1"/>
      <c r="B58" s="138"/>
      <c r="C58" s="17" t="s">
        <v>67</v>
      </c>
      <c r="D58" s="18" t="s">
        <v>53</v>
      </c>
      <c r="E58" s="121"/>
      <c r="F58" s="121"/>
      <c r="G58" s="20" t="s">
        <v>53</v>
      </c>
      <c r="H58" s="1"/>
      <c r="I58" s="62">
        <f t="shared" si="22"/>
        <v>44013</v>
      </c>
      <c r="J58" s="62">
        <f t="shared" si="22"/>
        <v>44044</v>
      </c>
      <c r="K58" s="62">
        <f t="shared" si="22"/>
        <v>44075</v>
      </c>
      <c r="L58" s="72">
        <f t="shared" si="22"/>
        <v>44105</v>
      </c>
      <c r="M58" s="62">
        <f t="shared" si="22"/>
        <v>44136</v>
      </c>
      <c r="N58" s="67">
        <f t="shared" si="22"/>
        <v>44166</v>
      </c>
      <c r="O58" s="64">
        <f t="shared" si="22"/>
        <v>44197</v>
      </c>
      <c r="P58" s="72">
        <f t="shared" si="22"/>
        <v>44228</v>
      </c>
      <c r="Q58" s="72">
        <f t="shared" si="22"/>
        <v>44256</v>
      </c>
      <c r="R58" s="72">
        <f t="shared" si="22"/>
        <v>44287</v>
      </c>
      <c r="S58" s="72">
        <f t="shared" si="22"/>
        <v>44317</v>
      </c>
      <c r="T58" s="72">
        <f t="shared" si="22"/>
        <v>44348</v>
      </c>
      <c r="U58" s="72">
        <f t="shared" si="22"/>
        <v>44378</v>
      </c>
      <c r="V58" s="72">
        <f t="shared" si="22"/>
        <v>44409</v>
      </c>
      <c r="W58" s="72">
        <f t="shared" si="22"/>
        <v>44440</v>
      </c>
      <c r="X58" s="72">
        <f t="shared" si="22"/>
        <v>44470</v>
      </c>
      <c r="Y58" s="72">
        <f t="shared" si="22"/>
        <v>44501</v>
      </c>
      <c r="Z58" s="73">
        <f t="shared" si="22"/>
        <v>44531</v>
      </c>
      <c r="AA58" s="64">
        <f t="shared" si="22"/>
        <v>44562</v>
      </c>
      <c r="AB58" s="62">
        <f t="shared" si="22"/>
        <v>44593</v>
      </c>
      <c r="AC58" s="62">
        <f t="shared" si="22"/>
        <v>44621</v>
      </c>
      <c r="AD58" s="62">
        <f t="shared" si="22"/>
        <v>44652</v>
      </c>
      <c r="AE58" s="62">
        <f t="shared" si="22"/>
        <v>44682</v>
      </c>
      <c r="AF58" s="62">
        <f t="shared" si="22"/>
        <v>44713</v>
      </c>
      <c r="AG58" s="62">
        <f t="shared" si="22"/>
        <v>44743</v>
      </c>
      <c r="AH58" s="62">
        <f t="shared" si="22"/>
        <v>44774</v>
      </c>
      <c r="AI58" s="62">
        <f t="shared" si="22"/>
        <v>44805</v>
      </c>
      <c r="AJ58" s="62">
        <f t="shared" si="22"/>
        <v>44835</v>
      </c>
      <c r="AK58" s="62">
        <f t="shared" si="22"/>
        <v>44866</v>
      </c>
      <c r="AL58" s="67">
        <f t="shared" si="22"/>
        <v>44896</v>
      </c>
      <c r="AM58" s="110">
        <f t="shared" si="22"/>
        <v>44927</v>
      </c>
      <c r="AN58" s="62">
        <f t="shared" si="22"/>
        <v>44958</v>
      </c>
      <c r="AO58" s="62">
        <f t="shared" si="22"/>
        <v>44986</v>
      </c>
      <c r="AP58" s="62">
        <f t="shared" si="22"/>
        <v>45017</v>
      </c>
      <c r="AQ58" s="62">
        <f t="shared" si="22"/>
        <v>45047</v>
      </c>
      <c r="AR58" s="62">
        <f t="shared" si="22"/>
        <v>45078</v>
      </c>
      <c r="AS58" s="62">
        <f t="shared" si="22"/>
        <v>45108</v>
      </c>
      <c r="AT58" s="62">
        <f t="shared" si="22"/>
        <v>45139</v>
      </c>
      <c r="AU58" s="62">
        <f t="shared" si="22"/>
        <v>45170</v>
      </c>
      <c r="AV58" s="62">
        <f t="shared" si="22"/>
        <v>45200</v>
      </c>
      <c r="AW58" s="62">
        <f t="shared" si="22"/>
        <v>45231</v>
      </c>
      <c r="AX58" s="67">
        <f t="shared" si="22"/>
        <v>45261</v>
      </c>
      <c r="AY58" s="64">
        <f t="shared" si="22"/>
        <v>45292</v>
      </c>
      <c r="AZ58" s="62">
        <f t="shared" si="22"/>
        <v>45323</v>
      </c>
      <c r="BA58" s="62">
        <f t="shared" si="22"/>
        <v>45352</v>
      </c>
      <c r="BB58" s="62">
        <f t="shared" si="22"/>
        <v>45383</v>
      </c>
      <c r="BC58" s="62">
        <f t="shared" si="22"/>
        <v>45413</v>
      </c>
      <c r="BD58" s="62">
        <f t="shared" si="22"/>
        <v>45444</v>
      </c>
      <c r="BE58" s="62">
        <f t="shared" si="22"/>
        <v>45474</v>
      </c>
      <c r="BF58" s="62">
        <f t="shared" si="22"/>
        <v>45505</v>
      </c>
      <c r="BG58" s="62">
        <f t="shared" si="22"/>
        <v>45536</v>
      </c>
      <c r="BH58" s="62">
        <f t="shared" si="22"/>
        <v>45566</v>
      </c>
      <c r="BI58" s="62">
        <f t="shared" si="22"/>
        <v>45597</v>
      </c>
      <c r="BJ58" s="67">
        <f t="shared" si="22"/>
        <v>45627</v>
      </c>
      <c r="BK58" s="64">
        <f t="shared" si="22"/>
        <v>45658</v>
      </c>
      <c r="BL58" s="62">
        <f t="shared" si="22"/>
        <v>45689</v>
      </c>
      <c r="BM58" s="62">
        <f t="shared" si="22"/>
        <v>45717</v>
      </c>
      <c r="BN58" s="62">
        <f t="shared" si="22"/>
        <v>45748</v>
      </c>
      <c r="BO58" s="62">
        <f t="shared" si="22"/>
        <v>45778</v>
      </c>
      <c r="BP58" s="62">
        <f t="shared" si="22"/>
        <v>45809</v>
      </c>
      <c r="BQ58" s="62">
        <f t="shared" si="22"/>
        <v>45839</v>
      </c>
      <c r="BR58" s="62">
        <f t="shared" si="22"/>
        <v>45870</v>
      </c>
      <c r="BS58" s="62">
        <f t="shared" si="22"/>
        <v>45901</v>
      </c>
      <c r="BT58" s="62">
        <f t="shared" si="22"/>
        <v>45931</v>
      </c>
      <c r="BU58" s="62">
        <f t="shared" si="22"/>
        <v>45962</v>
      </c>
      <c r="BV58" s="62">
        <f t="shared" si="22"/>
        <v>45992</v>
      </c>
      <c r="BW58" s="22">
        <f t="shared" ref="BW58:CE58" si="23">BW$5</f>
        <v>44652</v>
      </c>
      <c r="BX58" s="22">
        <f t="shared" si="23"/>
        <v>44682</v>
      </c>
      <c r="BY58" s="22">
        <f t="shared" si="23"/>
        <v>44713</v>
      </c>
      <c r="BZ58" s="22">
        <f t="shared" si="23"/>
        <v>44743</v>
      </c>
      <c r="CA58" s="22">
        <f t="shared" si="23"/>
        <v>44774</v>
      </c>
      <c r="CB58" s="22">
        <f t="shared" si="23"/>
        <v>44805</v>
      </c>
      <c r="CC58" s="22">
        <f t="shared" si="23"/>
        <v>44835</v>
      </c>
      <c r="CD58" s="22">
        <f t="shared" si="23"/>
        <v>44866</v>
      </c>
      <c r="CE58" s="22">
        <f t="shared" si="23"/>
        <v>44896</v>
      </c>
      <c r="CF58" s="4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</row>
    <row r="59" spans="1:127" s="94" customFormat="1" ht="9.75" customHeight="1" x14ac:dyDescent="0.2">
      <c r="A59" s="1"/>
      <c r="B59" s="23"/>
      <c r="C59" s="29"/>
      <c r="D59" s="18"/>
      <c r="E59" s="30"/>
      <c r="F59" s="30"/>
      <c r="G59" s="31"/>
      <c r="H59" s="1"/>
      <c r="I59" s="59"/>
      <c r="J59" s="59"/>
      <c r="K59" s="59"/>
      <c r="L59" s="59"/>
      <c r="M59" s="59"/>
      <c r="N59" s="68"/>
      <c r="O59" s="65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68"/>
      <c r="AA59" s="65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68"/>
      <c r="AM59" s="10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68"/>
      <c r="AY59" s="65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68"/>
      <c r="BK59" s="65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</row>
    <row r="60" spans="1:127" s="94" customFormat="1" ht="21.75" customHeight="1" x14ac:dyDescent="0.2">
      <c r="A60" s="1"/>
      <c r="B60" s="136">
        <f>B52+1</f>
        <v>6</v>
      </c>
      <c r="C60" s="142" t="s">
        <v>40</v>
      </c>
      <c r="D60" s="142"/>
      <c r="E60" s="142"/>
      <c r="F60" s="142"/>
      <c r="G60" s="142"/>
      <c r="H60" s="1"/>
      <c r="I60" s="59"/>
      <c r="J60" s="59"/>
      <c r="K60" s="59"/>
      <c r="L60" s="59"/>
      <c r="M60" s="59"/>
      <c r="N60" s="68"/>
      <c r="O60" s="65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68"/>
      <c r="AA60" s="65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68"/>
      <c r="AM60" s="10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68"/>
      <c r="AY60" s="65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8"/>
      <c r="BK60" s="65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1"/>
      <c r="BX60" s="1"/>
      <c r="BY60" s="1"/>
      <c r="BZ60" s="1"/>
      <c r="CA60" s="1"/>
      <c r="CB60" s="1"/>
      <c r="CC60" s="1"/>
      <c r="CD60" s="1"/>
      <c r="CE60" s="1"/>
      <c r="CF60" s="4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</row>
    <row r="61" spans="1:127" s="94" customFormat="1" ht="21.75" customHeight="1" x14ac:dyDescent="0.3">
      <c r="A61" s="1"/>
      <c r="B61" s="137"/>
      <c r="C61" s="79" t="s">
        <v>60</v>
      </c>
      <c r="D61" s="96"/>
      <c r="E61" s="96"/>
      <c r="F61" s="96"/>
      <c r="G61" s="96"/>
      <c r="H61" s="1"/>
      <c r="I61" s="59"/>
      <c r="J61" s="59"/>
      <c r="K61" s="59"/>
      <c r="L61" s="59"/>
      <c r="M61" s="59"/>
      <c r="N61" s="68"/>
      <c r="O61" s="65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68"/>
      <c r="AA61" s="65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68"/>
      <c r="AM61" s="10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68"/>
      <c r="AY61" s="65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8"/>
      <c r="BK61" s="65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1"/>
      <c r="BX61" s="1"/>
      <c r="BY61" s="1"/>
      <c r="BZ61" s="1"/>
      <c r="CA61" s="1"/>
      <c r="CB61" s="1"/>
      <c r="CC61" s="1"/>
      <c r="CD61" s="1"/>
      <c r="CE61" s="1"/>
      <c r="CF61" s="4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</row>
    <row r="62" spans="1:127" s="94" customFormat="1" ht="21.75" customHeight="1" x14ac:dyDescent="0.2">
      <c r="A62" s="1"/>
      <c r="B62" s="137"/>
      <c r="C62" s="50" t="s">
        <v>63</v>
      </c>
      <c r="D62" s="18" t="s">
        <v>52</v>
      </c>
      <c r="E62" s="19"/>
      <c r="F62" s="19"/>
      <c r="G62" s="20" t="s">
        <v>52</v>
      </c>
      <c r="H62" s="1"/>
      <c r="I62" s="62">
        <f t="shared" ref="I62:X64" si="24">I$5</f>
        <v>44013</v>
      </c>
      <c r="J62" s="62">
        <f t="shared" si="24"/>
        <v>44044</v>
      </c>
      <c r="K62" s="62">
        <f t="shared" si="24"/>
        <v>44075</v>
      </c>
      <c r="L62" s="62">
        <f t="shared" si="24"/>
        <v>44105</v>
      </c>
      <c r="M62" s="62">
        <f t="shared" si="24"/>
        <v>44136</v>
      </c>
      <c r="N62" s="67">
        <f t="shared" si="24"/>
        <v>44166</v>
      </c>
      <c r="O62" s="64">
        <f t="shared" si="24"/>
        <v>44197</v>
      </c>
      <c r="P62" s="62">
        <f t="shared" si="24"/>
        <v>44228</v>
      </c>
      <c r="Q62" s="62">
        <f t="shared" si="24"/>
        <v>44256</v>
      </c>
      <c r="R62" s="62">
        <f t="shared" si="24"/>
        <v>44287</v>
      </c>
      <c r="S62" s="59"/>
      <c r="T62" s="59"/>
      <c r="U62" s="59"/>
      <c r="V62" s="59"/>
      <c r="W62" s="59"/>
      <c r="X62" s="59"/>
      <c r="Y62" s="59"/>
      <c r="Z62" s="68"/>
      <c r="AA62" s="65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68"/>
      <c r="AM62" s="10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68"/>
      <c r="AY62" s="65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68"/>
      <c r="BK62" s="65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1"/>
      <c r="BX62" s="1"/>
      <c r="BY62" s="1"/>
      <c r="BZ62" s="1"/>
      <c r="CA62" s="1"/>
      <c r="CB62" s="1"/>
      <c r="CC62" s="1"/>
      <c r="CD62" s="1"/>
      <c r="CE62" s="1"/>
      <c r="CF62" s="4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</row>
    <row r="63" spans="1:127" s="94" customFormat="1" ht="21.75" customHeight="1" x14ac:dyDescent="0.2">
      <c r="A63" s="1"/>
      <c r="B63" s="137"/>
      <c r="C63" s="50" t="s">
        <v>13</v>
      </c>
      <c r="D63" s="18" t="s">
        <v>14</v>
      </c>
      <c r="E63" s="19">
        <v>44224</v>
      </c>
      <c r="F63" s="19">
        <v>44249</v>
      </c>
      <c r="G63" s="20" t="s">
        <v>52</v>
      </c>
      <c r="H63" s="1"/>
      <c r="I63" s="62">
        <f t="shared" si="24"/>
        <v>44013</v>
      </c>
      <c r="J63" s="62">
        <f t="shared" si="24"/>
        <v>44044</v>
      </c>
      <c r="K63" s="62">
        <f t="shared" si="24"/>
        <v>44075</v>
      </c>
      <c r="L63" s="62">
        <f t="shared" si="24"/>
        <v>44105</v>
      </c>
      <c r="M63" s="62">
        <f t="shared" si="24"/>
        <v>44136</v>
      </c>
      <c r="N63" s="67">
        <f t="shared" si="24"/>
        <v>44166</v>
      </c>
      <c r="O63" s="64">
        <f t="shared" si="24"/>
        <v>44197</v>
      </c>
      <c r="P63" s="62">
        <f t="shared" si="24"/>
        <v>44228</v>
      </c>
      <c r="Q63" s="62">
        <f t="shared" si="24"/>
        <v>44256</v>
      </c>
      <c r="R63" s="62">
        <f t="shared" si="24"/>
        <v>44287</v>
      </c>
      <c r="S63" s="62">
        <f t="shared" si="24"/>
        <v>44317</v>
      </c>
      <c r="T63" s="62">
        <f t="shared" si="24"/>
        <v>44348</v>
      </c>
      <c r="U63" s="62">
        <f t="shared" si="24"/>
        <v>44378</v>
      </c>
      <c r="V63" s="62">
        <f t="shared" si="24"/>
        <v>44409</v>
      </c>
      <c r="W63" s="62">
        <f t="shared" si="24"/>
        <v>44440</v>
      </c>
      <c r="X63" s="62">
        <f t="shared" si="24"/>
        <v>44470</v>
      </c>
      <c r="Y63" s="62">
        <f t="shared" ref="Y63:BV71" si="25">Y$5</f>
        <v>44501</v>
      </c>
      <c r="Z63" s="67">
        <f t="shared" si="25"/>
        <v>44531</v>
      </c>
      <c r="AA63" s="64">
        <f t="shared" si="25"/>
        <v>44562</v>
      </c>
      <c r="AB63" s="62">
        <f t="shared" si="25"/>
        <v>44593</v>
      </c>
      <c r="AC63" s="62">
        <f t="shared" si="25"/>
        <v>44621</v>
      </c>
      <c r="AD63" s="62">
        <f t="shared" si="25"/>
        <v>44652</v>
      </c>
      <c r="AE63" s="62">
        <f t="shared" si="25"/>
        <v>44682</v>
      </c>
      <c r="AF63" s="62">
        <f t="shared" si="25"/>
        <v>44713</v>
      </c>
      <c r="AG63" s="62">
        <f t="shared" si="25"/>
        <v>44743</v>
      </c>
      <c r="AH63" s="62">
        <f t="shared" si="25"/>
        <v>44774</v>
      </c>
      <c r="AI63" s="62">
        <f t="shared" si="25"/>
        <v>44805</v>
      </c>
      <c r="AJ63" s="62">
        <f t="shared" si="25"/>
        <v>44835</v>
      </c>
      <c r="AK63" s="62">
        <f t="shared" si="25"/>
        <v>44866</v>
      </c>
      <c r="AL63" s="67">
        <f t="shared" si="25"/>
        <v>44896</v>
      </c>
      <c r="AM63" s="110">
        <f t="shared" si="25"/>
        <v>44927</v>
      </c>
      <c r="AN63" s="62">
        <f t="shared" si="25"/>
        <v>44958</v>
      </c>
      <c r="AO63" s="62">
        <f t="shared" si="25"/>
        <v>44986</v>
      </c>
      <c r="AP63" s="62">
        <f t="shared" si="25"/>
        <v>45017</v>
      </c>
      <c r="AQ63" s="62">
        <f t="shared" si="25"/>
        <v>45047</v>
      </c>
      <c r="AR63" s="62">
        <f t="shared" si="25"/>
        <v>45078</v>
      </c>
      <c r="AS63" s="62">
        <f t="shared" si="25"/>
        <v>45108</v>
      </c>
      <c r="AT63" s="62">
        <f t="shared" si="25"/>
        <v>45139</v>
      </c>
      <c r="AU63" s="62">
        <f t="shared" si="25"/>
        <v>45170</v>
      </c>
      <c r="AV63" s="62">
        <f t="shared" si="25"/>
        <v>45200</v>
      </c>
      <c r="AW63" s="62">
        <f t="shared" si="25"/>
        <v>45231</v>
      </c>
      <c r="AX63" s="67">
        <f t="shared" si="25"/>
        <v>45261</v>
      </c>
      <c r="AY63" s="64">
        <f t="shared" si="25"/>
        <v>45292</v>
      </c>
      <c r="AZ63" s="62">
        <f t="shared" si="25"/>
        <v>45323</v>
      </c>
      <c r="BA63" s="62">
        <f t="shared" si="25"/>
        <v>45352</v>
      </c>
      <c r="BB63" s="62">
        <f t="shared" si="25"/>
        <v>45383</v>
      </c>
      <c r="BC63" s="62">
        <f t="shared" si="25"/>
        <v>45413</v>
      </c>
      <c r="BD63" s="62">
        <f t="shared" si="25"/>
        <v>45444</v>
      </c>
      <c r="BE63" s="62">
        <f t="shared" si="25"/>
        <v>45474</v>
      </c>
      <c r="BF63" s="62">
        <f t="shared" si="25"/>
        <v>45505</v>
      </c>
      <c r="BG63" s="62">
        <f t="shared" si="25"/>
        <v>45536</v>
      </c>
      <c r="BH63" s="62">
        <f t="shared" si="25"/>
        <v>45566</v>
      </c>
      <c r="BI63" s="62">
        <f t="shared" si="25"/>
        <v>45597</v>
      </c>
      <c r="BJ63" s="67">
        <f t="shared" si="25"/>
        <v>45627</v>
      </c>
      <c r="BK63" s="64">
        <f t="shared" si="25"/>
        <v>45658</v>
      </c>
      <c r="BL63" s="62">
        <f t="shared" si="25"/>
        <v>45689</v>
      </c>
      <c r="BM63" s="62">
        <f t="shared" si="25"/>
        <v>45717</v>
      </c>
      <c r="BN63" s="62">
        <f t="shared" si="25"/>
        <v>45748</v>
      </c>
      <c r="BO63" s="62">
        <f t="shared" si="25"/>
        <v>45778</v>
      </c>
      <c r="BP63" s="62">
        <f t="shared" si="25"/>
        <v>45809</v>
      </c>
      <c r="BQ63" s="62">
        <f t="shared" si="25"/>
        <v>45839</v>
      </c>
      <c r="BR63" s="62">
        <f t="shared" si="25"/>
        <v>45870</v>
      </c>
      <c r="BS63" s="62">
        <f t="shared" si="25"/>
        <v>45901</v>
      </c>
      <c r="BT63" s="62">
        <f t="shared" si="25"/>
        <v>45931</v>
      </c>
      <c r="BU63" s="62">
        <f t="shared" si="25"/>
        <v>45962</v>
      </c>
      <c r="BV63" s="62">
        <f t="shared" si="25"/>
        <v>45992</v>
      </c>
      <c r="BW63" s="1"/>
      <c r="BX63" s="1"/>
      <c r="BY63" s="1"/>
      <c r="BZ63" s="1"/>
      <c r="CA63" s="1"/>
      <c r="CB63" s="1"/>
      <c r="CC63" s="1"/>
      <c r="CD63" s="1"/>
      <c r="CE63" s="1"/>
      <c r="CF63" s="4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</row>
    <row r="64" spans="1:127" s="94" customFormat="1" ht="21.75" customHeight="1" thickBot="1" x14ac:dyDescent="0.25">
      <c r="A64" s="1"/>
      <c r="B64" s="137"/>
      <c r="C64" s="50" t="s">
        <v>45</v>
      </c>
      <c r="D64" s="18" t="s">
        <v>14</v>
      </c>
      <c r="E64" s="19">
        <v>44259</v>
      </c>
      <c r="F64" s="19">
        <v>44292</v>
      </c>
      <c r="G64" s="20" t="s">
        <v>52</v>
      </c>
      <c r="H64" s="1"/>
      <c r="I64" s="62">
        <f>I$5</f>
        <v>44013</v>
      </c>
      <c r="J64" s="62">
        <f t="shared" si="24"/>
        <v>44044</v>
      </c>
      <c r="K64" s="62">
        <f t="shared" si="24"/>
        <v>44075</v>
      </c>
      <c r="L64" s="62">
        <f t="shared" si="24"/>
        <v>44105</v>
      </c>
      <c r="M64" s="62">
        <f t="shared" si="24"/>
        <v>44136</v>
      </c>
      <c r="N64" s="67">
        <f t="shared" si="24"/>
        <v>44166</v>
      </c>
      <c r="O64" s="64">
        <f t="shared" si="24"/>
        <v>44197</v>
      </c>
      <c r="P64" s="62">
        <f t="shared" si="24"/>
        <v>44228</v>
      </c>
      <c r="Q64" s="62">
        <f t="shared" si="24"/>
        <v>44256</v>
      </c>
      <c r="R64" s="62">
        <f t="shared" si="24"/>
        <v>44287</v>
      </c>
      <c r="S64" s="62">
        <f t="shared" si="24"/>
        <v>44317</v>
      </c>
      <c r="T64" s="62">
        <f t="shared" si="24"/>
        <v>44348</v>
      </c>
      <c r="U64" s="62">
        <f t="shared" si="24"/>
        <v>44378</v>
      </c>
      <c r="V64" s="62">
        <f t="shared" si="24"/>
        <v>44409</v>
      </c>
      <c r="W64" s="62">
        <f t="shared" si="24"/>
        <v>44440</v>
      </c>
      <c r="X64" s="62">
        <f t="shared" si="24"/>
        <v>44470</v>
      </c>
      <c r="Y64" s="62">
        <f t="shared" si="25"/>
        <v>44501</v>
      </c>
      <c r="Z64" s="67">
        <f t="shared" si="25"/>
        <v>44531</v>
      </c>
      <c r="AA64" s="64">
        <f t="shared" si="25"/>
        <v>44562</v>
      </c>
      <c r="AB64" s="62">
        <f t="shared" si="25"/>
        <v>44593</v>
      </c>
      <c r="AC64" s="62">
        <f t="shared" si="25"/>
        <v>44621</v>
      </c>
      <c r="AD64" s="62">
        <f t="shared" si="25"/>
        <v>44652</v>
      </c>
      <c r="AE64" s="62">
        <f t="shared" si="25"/>
        <v>44682</v>
      </c>
      <c r="AF64" s="62">
        <f t="shared" si="25"/>
        <v>44713</v>
      </c>
      <c r="AG64" s="62">
        <f t="shared" si="25"/>
        <v>44743</v>
      </c>
      <c r="AH64" s="62">
        <f t="shared" si="25"/>
        <v>44774</v>
      </c>
      <c r="AI64" s="62">
        <f t="shared" si="25"/>
        <v>44805</v>
      </c>
      <c r="AJ64" s="62">
        <f t="shared" si="25"/>
        <v>44835</v>
      </c>
      <c r="AK64" s="62">
        <f t="shared" si="25"/>
        <v>44866</v>
      </c>
      <c r="AL64" s="67">
        <f t="shared" si="25"/>
        <v>44896</v>
      </c>
      <c r="AM64" s="110">
        <f t="shared" si="25"/>
        <v>44927</v>
      </c>
      <c r="AN64" s="62">
        <f t="shared" si="25"/>
        <v>44958</v>
      </c>
      <c r="AO64" s="62">
        <f t="shared" si="25"/>
        <v>44986</v>
      </c>
      <c r="AP64" s="62">
        <f t="shared" si="25"/>
        <v>45017</v>
      </c>
      <c r="AQ64" s="62">
        <f t="shared" si="25"/>
        <v>45047</v>
      </c>
      <c r="AR64" s="62">
        <f t="shared" si="25"/>
        <v>45078</v>
      </c>
      <c r="AS64" s="62">
        <f t="shared" si="25"/>
        <v>45108</v>
      </c>
      <c r="AT64" s="62">
        <f t="shared" si="25"/>
        <v>45139</v>
      </c>
      <c r="AU64" s="62">
        <f t="shared" si="25"/>
        <v>45170</v>
      </c>
      <c r="AV64" s="62">
        <f t="shared" si="25"/>
        <v>45200</v>
      </c>
      <c r="AW64" s="62">
        <f t="shared" si="25"/>
        <v>45231</v>
      </c>
      <c r="AX64" s="67">
        <f t="shared" si="25"/>
        <v>45261</v>
      </c>
      <c r="AY64" s="64">
        <f t="shared" si="25"/>
        <v>45292</v>
      </c>
      <c r="AZ64" s="62">
        <f t="shared" si="25"/>
        <v>45323</v>
      </c>
      <c r="BA64" s="62">
        <f t="shared" si="25"/>
        <v>45352</v>
      </c>
      <c r="BB64" s="62">
        <f t="shared" si="25"/>
        <v>45383</v>
      </c>
      <c r="BC64" s="62">
        <f t="shared" si="25"/>
        <v>45413</v>
      </c>
      <c r="BD64" s="62">
        <f t="shared" si="25"/>
        <v>45444</v>
      </c>
      <c r="BE64" s="62">
        <f t="shared" si="25"/>
        <v>45474</v>
      </c>
      <c r="BF64" s="62">
        <f t="shared" si="25"/>
        <v>45505</v>
      </c>
      <c r="BG64" s="62">
        <f t="shared" si="25"/>
        <v>45536</v>
      </c>
      <c r="BH64" s="62">
        <f t="shared" si="25"/>
        <v>45566</v>
      </c>
      <c r="BI64" s="62">
        <f t="shared" si="25"/>
        <v>45597</v>
      </c>
      <c r="BJ64" s="67">
        <f t="shared" si="25"/>
        <v>45627</v>
      </c>
      <c r="BK64" s="64">
        <f t="shared" si="25"/>
        <v>45658</v>
      </c>
      <c r="BL64" s="62">
        <f t="shared" si="25"/>
        <v>45689</v>
      </c>
      <c r="BM64" s="62">
        <f t="shared" si="25"/>
        <v>45717</v>
      </c>
      <c r="BN64" s="62">
        <f t="shared" si="25"/>
        <v>45748</v>
      </c>
      <c r="BO64" s="62">
        <f t="shared" si="25"/>
        <v>45778</v>
      </c>
      <c r="BP64" s="62">
        <f t="shared" si="25"/>
        <v>45809</v>
      </c>
      <c r="BQ64" s="62">
        <f t="shared" si="25"/>
        <v>45839</v>
      </c>
      <c r="BR64" s="62">
        <f t="shared" si="25"/>
        <v>45870</v>
      </c>
      <c r="BS64" s="62">
        <f t="shared" si="25"/>
        <v>45901</v>
      </c>
      <c r="BT64" s="62">
        <f t="shared" si="25"/>
        <v>45931</v>
      </c>
      <c r="BU64" s="62">
        <f t="shared" si="25"/>
        <v>45962</v>
      </c>
      <c r="BV64" s="62">
        <f t="shared" si="25"/>
        <v>45992</v>
      </c>
      <c r="BW64" s="32"/>
      <c r="BX64" s="32"/>
      <c r="BY64" s="1"/>
      <c r="BZ64" s="1"/>
      <c r="CA64" s="1"/>
      <c r="CB64" s="1"/>
      <c r="CC64" s="1"/>
      <c r="CD64" s="1"/>
      <c r="CE64" s="1"/>
      <c r="CF64" s="4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</row>
    <row r="65" spans="1:127" s="94" customFormat="1" ht="21.75" customHeight="1" thickBot="1" x14ac:dyDescent="0.25">
      <c r="A65" s="1"/>
      <c r="B65" s="137"/>
      <c r="C65" s="50" t="s">
        <v>15</v>
      </c>
      <c r="D65" s="18" t="s">
        <v>14</v>
      </c>
      <c r="E65" s="19">
        <v>44327</v>
      </c>
      <c r="F65" s="124">
        <v>44455</v>
      </c>
      <c r="G65" s="20">
        <v>4</v>
      </c>
      <c r="H65" s="1"/>
      <c r="I65" s="62">
        <f t="shared" ref="I65:BP73" si="26">I$5</f>
        <v>44013</v>
      </c>
      <c r="J65" s="62">
        <f t="shared" si="26"/>
        <v>44044</v>
      </c>
      <c r="K65" s="62">
        <f t="shared" si="26"/>
        <v>44075</v>
      </c>
      <c r="L65" s="62">
        <f t="shared" si="26"/>
        <v>44105</v>
      </c>
      <c r="M65" s="62">
        <f t="shared" si="26"/>
        <v>44136</v>
      </c>
      <c r="N65" s="67">
        <f t="shared" si="26"/>
        <v>44166</v>
      </c>
      <c r="O65" s="64">
        <f t="shared" si="26"/>
        <v>44197</v>
      </c>
      <c r="P65" s="62">
        <f t="shared" si="26"/>
        <v>44228</v>
      </c>
      <c r="Q65" s="62">
        <f t="shared" si="26"/>
        <v>44256</v>
      </c>
      <c r="R65" s="62">
        <f t="shared" si="26"/>
        <v>44287</v>
      </c>
      <c r="S65" s="62">
        <f t="shared" si="26"/>
        <v>44317</v>
      </c>
      <c r="T65" s="62">
        <f t="shared" si="26"/>
        <v>44348</v>
      </c>
      <c r="U65" s="62">
        <f t="shared" si="26"/>
        <v>44378</v>
      </c>
      <c r="V65" s="62">
        <f t="shared" si="26"/>
        <v>44409</v>
      </c>
      <c r="W65" s="62">
        <f t="shared" si="26"/>
        <v>44440</v>
      </c>
      <c r="X65" s="62">
        <f t="shared" si="26"/>
        <v>44470</v>
      </c>
      <c r="Y65" s="62">
        <f t="shared" si="26"/>
        <v>44501</v>
      </c>
      <c r="Z65" s="67">
        <f t="shared" si="26"/>
        <v>44531</v>
      </c>
      <c r="AA65" s="64">
        <f t="shared" si="26"/>
        <v>44562</v>
      </c>
      <c r="AB65" s="62">
        <f t="shared" si="26"/>
        <v>44593</v>
      </c>
      <c r="AC65" s="62">
        <f t="shared" si="26"/>
        <v>44621</v>
      </c>
      <c r="AD65" s="62">
        <f t="shared" si="26"/>
        <v>44652</v>
      </c>
      <c r="AE65" s="62">
        <f t="shared" si="26"/>
        <v>44682</v>
      </c>
      <c r="AF65" s="62">
        <f t="shared" si="26"/>
        <v>44713</v>
      </c>
      <c r="AG65" s="62">
        <f t="shared" si="26"/>
        <v>44743</v>
      </c>
      <c r="AH65" s="62">
        <f t="shared" si="26"/>
        <v>44774</v>
      </c>
      <c r="AI65" s="62">
        <f t="shared" si="26"/>
        <v>44805</v>
      </c>
      <c r="AJ65" s="62">
        <f t="shared" si="26"/>
        <v>44835</v>
      </c>
      <c r="AK65" s="62">
        <f t="shared" si="26"/>
        <v>44866</v>
      </c>
      <c r="AL65" s="67">
        <f t="shared" si="26"/>
        <v>44896</v>
      </c>
      <c r="AM65" s="110">
        <f t="shared" si="26"/>
        <v>44927</v>
      </c>
      <c r="AN65" s="62">
        <f t="shared" si="26"/>
        <v>44958</v>
      </c>
      <c r="AO65" s="62">
        <f t="shared" si="26"/>
        <v>44986</v>
      </c>
      <c r="AP65" s="62">
        <f t="shared" si="26"/>
        <v>45017</v>
      </c>
      <c r="AQ65" s="62">
        <f t="shared" si="26"/>
        <v>45047</v>
      </c>
      <c r="AR65" s="62">
        <f t="shared" si="26"/>
        <v>45078</v>
      </c>
      <c r="AS65" s="62">
        <f t="shared" si="26"/>
        <v>45108</v>
      </c>
      <c r="AT65" s="62">
        <f t="shared" si="26"/>
        <v>45139</v>
      </c>
      <c r="AU65" s="62">
        <f t="shared" si="26"/>
        <v>45170</v>
      </c>
      <c r="AV65" s="62">
        <f t="shared" si="26"/>
        <v>45200</v>
      </c>
      <c r="AW65" s="62">
        <f t="shared" si="26"/>
        <v>45231</v>
      </c>
      <c r="AX65" s="67">
        <f t="shared" si="26"/>
        <v>45261</v>
      </c>
      <c r="AY65" s="64">
        <f t="shared" si="26"/>
        <v>45292</v>
      </c>
      <c r="AZ65" s="62">
        <f t="shared" si="26"/>
        <v>45323</v>
      </c>
      <c r="BA65" s="62">
        <f t="shared" si="26"/>
        <v>45352</v>
      </c>
      <c r="BB65" s="62">
        <f t="shared" si="26"/>
        <v>45383</v>
      </c>
      <c r="BC65" s="62">
        <f t="shared" si="26"/>
        <v>45413</v>
      </c>
      <c r="BD65" s="62">
        <f t="shared" si="26"/>
        <v>45444</v>
      </c>
      <c r="BE65" s="62">
        <f t="shared" si="26"/>
        <v>45474</v>
      </c>
      <c r="BF65" s="62">
        <f t="shared" si="26"/>
        <v>45505</v>
      </c>
      <c r="BG65" s="62">
        <f t="shared" si="26"/>
        <v>45536</v>
      </c>
      <c r="BH65" s="62">
        <f t="shared" si="26"/>
        <v>45566</v>
      </c>
      <c r="BI65" s="62">
        <f t="shared" si="26"/>
        <v>45597</v>
      </c>
      <c r="BJ65" s="67">
        <f t="shared" si="26"/>
        <v>45627</v>
      </c>
      <c r="BK65" s="64">
        <f t="shared" si="26"/>
        <v>45658</v>
      </c>
      <c r="BL65" s="62">
        <f t="shared" si="26"/>
        <v>45689</v>
      </c>
      <c r="BM65" s="62">
        <f t="shared" si="26"/>
        <v>45717</v>
      </c>
      <c r="BN65" s="62">
        <f t="shared" si="26"/>
        <v>45748</v>
      </c>
      <c r="BO65" s="62">
        <f t="shared" si="26"/>
        <v>45778</v>
      </c>
      <c r="BP65" s="62">
        <f t="shared" si="26"/>
        <v>45809</v>
      </c>
      <c r="BQ65" s="62">
        <f t="shared" si="25"/>
        <v>45839</v>
      </c>
      <c r="BR65" s="62">
        <f t="shared" si="25"/>
        <v>45870</v>
      </c>
      <c r="BS65" s="62">
        <f t="shared" si="25"/>
        <v>45901</v>
      </c>
      <c r="BT65" s="62">
        <f t="shared" si="25"/>
        <v>45931</v>
      </c>
      <c r="BU65" s="62">
        <f t="shared" si="25"/>
        <v>45962</v>
      </c>
      <c r="BV65" s="62">
        <f t="shared" si="25"/>
        <v>45992</v>
      </c>
      <c r="BW65" s="32"/>
      <c r="BX65" s="32"/>
      <c r="BY65" s="1"/>
      <c r="BZ65" s="1"/>
      <c r="CA65" s="1"/>
      <c r="CB65" s="1"/>
      <c r="CC65" s="1"/>
      <c r="CD65" s="1"/>
      <c r="CE65" s="1"/>
      <c r="CF65" s="4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</row>
    <row r="66" spans="1:127" s="94" customFormat="1" ht="21.75" customHeight="1" x14ac:dyDescent="0.2">
      <c r="A66" s="1"/>
      <c r="B66" s="138"/>
      <c r="C66" s="17" t="s">
        <v>67</v>
      </c>
      <c r="D66" s="18" t="s">
        <v>14</v>
      </c>
      <c r="E66" s="19">
        <v>44409</v>
      </c>
      <c r="F66" s="19">
        <v>44432</v>
      </c>
      <c r="G66" s="20">
        <v>1</v>
      </c>
      <c r="H66" s="1"/>
      <c r="I66" s="62">
        <f t="shared" si="26"/>
        <v>44013</v>
      </c>
      <c r="J66" s="62">
        <f t="shared" si="26"/>
        <v>44044</v>
      </c>
      <c r="K66" s="62">
        <f t="shared" si="26"/>
        <v>44075</v>
      </c>
      <c r="L66" s="62">
        <f t="shared" si="26"/>
        <v>44105</v>
      </c>
      <c r="M66" s="72">
        <f t="shared" si="26"/>
        <v>44136</v>
      </c>
      <c r="N66" s="67">
        <f t="shared" si="26"/>
        <v>44166</v>
      </c>
      <c r="O66" s="64">
        <f t="shared" si="26"/>
        <v>44197</v>
      </c>
      <c r="P66" s="62">
        <f t="shared" si="26"/>
        <v>44228</v>
      </c>
      <c r="Q66" s="72">
        <f t="shared" si="26"/>
        <v>44256</v>
      </c>
      <c r="R66" s="72">
        <f t="shared" si="26"/>
        <v>44287</v>
      </c>
      <c r="S66" s="72">
        <f t="shared" si="26"/>
        <v>44317</v>
      </c>
      <c r="T66" s="72">
        <f t="shared" si="26"/>
        <v>44348</v>
      </c>
      <c r="U66" s="72">
        <f t="shared" si="26"/>
        <v>44378</v>
      </c>
      <c r="V66" s="72">
        <f t="shared" si="26"/>
        <v>44409</v>
      </c>
      <c r="W66" s="72">
        <f t="shared" si="26"/>
        <v>44440</v>
      </c>
      <c r="X66" s="72">
        <f t="shared" si="26"/>
        <v>44470</v>
      </c>
      <c r="Y66" s="72">
        <f t="shared" si="26"/>
        <v>44501</v>
      </c>
      <c r="Z66" s="73">
        <f t="shared" si="26"/>
        <v>44531</v>
      </c>
      <c r="AA66" s="64">
        <f t="shared" si="26"/>
        <v>44562</v>
      </c>
      <c r="AB66" s="62">
        <f t="shared" si="26"/>
        <v>44593</v>
      </c>
      <c r="AC66" s="62">
        <f t="shared" si="26"/>
        <v>44621</v>
      </c>
      <c r="AD66" s="62">
        <f t="shared" si="26"/>
        <v>44652</v>
      </c>
      <c r="AE66" s="62">
        <f t="shared" si="26"/>
        <v>44682</v>
      </c>
      <c r="AF66" s="62">
        <f t="shared" si="26"/>
        <v>44713</v>
      </c>
      <c r="AG66" s="62">
        <f t="shared" si="26"/>
        <v>44743</v>
      </c>
      <c r="AH66" s="62">
        <f t="shared" si="26"/>
        <v>44774</v>
      </c>
      <c r="AI66" s="62">
        <f t="shared" si="26"/>
        <v>44805</v>
      </c>
      <c r="AJ66" s="62">
        <f t="shared" si="26"/>
        <v>44835</v>
      </c>
      <c r="AK66" s="62">
        <f t="shared" si="26"/>
        <v>44866</v>
      </c>
      <c r="AL66" s="67">
        <f t="shared" si="26"/>
        <v>44896</v>
      </c>
      <c r="AM66" s="110">
        <f t="shared" si="26"/>
        <v>44927</v>
      </c>
      <c r="AN66" s="62">
        <f t="shared" si="26"/>
        <v>44958</v>
      </c>
      <c r="AO66" s="62">
        <f t="shared" si="26"/>
        <v>44986</v>
      </c>
      <c r="AP66" s="62">
        <f t="shared" si="26"/>
        <v>45017</v>
      </c>
      <c r="AQ66" s="62">
        <f t="shared" si="26"/>
        <v>45047</v>
      </c>
      <c r="AR66" s="62">
        <f t="shared" si="26"/>
        <v>45078</v>
      </c>
      <c r="AS66" s="62">
        <f t="shared" si="26"/>
        <v>45108</v>
      </c>
      <c r="AT66" s="62">
        <f t="shared" si="26"/>
        <v>45139</v>
      </c>
      <c r="AU66" s="62">
        <f t="shared" si="26"/>
        <v>45170</v>
      </c>
      <c r="AV66" s="62">
        <f t="shared" si="26"/>
        <v>45200</v>
      </c>
      <c r="AW66" s="62">
        <f t="shared" si="26"/>
        <v>45231</v>
      </c>
      <c r="AX66" s="67">
        <f t="shared" si="26"/>
        <v>45261</v>
      </c>
      <c r="AY66" s="64">
        <f t="shared" si="26"/>
        <v>45292</v>
      </c>
      <c r="AZ66" s="62">
        <f t="shared" si="26"/>
        <v>45323</v>
      </c>
      <c r="BA66" s="62">
        <f t="shared" si="26"/>
        <v>45352</v>
      </c>
      <c r="BB66" s="62">
        <f t="shared" si="26"/>
        <v>45383</v>
      </c>
      <c r="BC66" s="62">
        <f t="shared" si="26"/>
        <v>45413</v>
      </c>
      <c r="BD66" s="62">
        <f t="shared" si="26"/>
        <v>45444</v>
      </c>
      <c r="BE66" s="62">
        <f t="shared" si="25"/>
        <v>45474</v>
      </c>
      <c r="BF66" s="62">
        <f t="shared" si="25"/>
        <v>45505</v>
      </c>
      <c r="BG66" s="62">
        <f t="shared" si="25"/>
        <v>45536</v>
      </c>
      <c r="BH66" s="62">
        <f t="shared" si="25"/>
        <v>45566</v>
      </c>
      <c r="BI66" s="62">
        <f t="shared" si="25"/>
        <v>45597</v>
      </c>
      <c r="BJ66" s="67">
        <f t="shared" si="25"/>
        <v>45627</v>
      </c>
      <c r="BK66" s="64">
        <f t="shared" si="25"/>
        <v>45658</v>
      </c>
      <c r="BL66" s="62">
        <f t="shared" si="25"/>
        <v>45689</v>
      </c>
      <c r="BM66" s="62">
        <f t="shared" si="25"/>
        <v>45717</v>
      </c>
      <c r="BN66" s="62">
        <f t="shared" si="25"/>
        <v>45748</v>
      </c>
      <c r="BO66" s="62">
        <f t="shared" si="25"/>
        <v>45778</v>
      </c>
      <c r="BP66" s="62">
        <f t="shared" si="25"/>
        <v>45809</v>
      </c>
      <c r="BQ66" s="62">
        <f t="shared" si="25"/>
        <v>45839</v>
      </c>
      <c r="BR66" s="62">
        <f t="shared" si="25"/>
        <v>45870</v>
      </c>
      <c r="BS66" s="62">
        <f t="shared" si="25"/>
        <v>45901</v>
      </c>
      <c r="BT66" s="62">
        <f t="shared" si="25"/>
        <v>45931</v>
      </c>
      <c r="BU66" s="62">
        <f t="shared" si="25"/>
        <v>45962</v>
      </c>
      <c r="BV66" s="62">
        <f t="shared" si="25"/>
        <v>45992</v>
      </c>
      <c r="BW66" s="22">
        <f t="shared" ref="BW66:CE66" si="27">BW$5</f>
        <v>44652</v>
      </c>
      <c r="BX66" s="22">
        <f t="shared" si="27"/>
        <v>44682</v>
      </c>
      <c r="BY66" s="22">
        <f t="shared" si="27"/>
        <v>44713</v>
      </c>
      <c r="BZ66" s="22">
        <f t="shared" si="27"/>
        <v>44743</v>
      </c>
      <c r="CA66" s="22">
        <f t="shared" si="27"/>
        <v>44774</v>
      </c>
      <c r="CB66" s="22">
        <f t="shared" si="27"/>
        <v>44805</v>
      </c>
      <c r="CC66" s="22">
        <f t="shared" si="27"/>
        <v>44835</v>
      </c>
      <c r="CD66" s="22">
        <f t="shared" si="27"/>
        <v>44866</v>
      </c>
      <c r="CE66" s="22">
        <f t="shared" si="27"/>
        <v>44896</v>
      </c>
      <c r="CF66" s="4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</row>
    <row r="67" spans="1:127" s="94" customFormat="1" ht="10.5" customHeight="1" x14ac:dyDescent="0.2">
      <c r="A67" s="1"/>
      <c r="B67" s="42"/>
      <c r="C67" s="17"/>
      <c r="D67" s="18"/>
      <c r="E67" s="19"/>
      <c r="F67" s="19"/>
      <c r="G67" s="20"/>
      <c r="H67" s="1"/>
      <c r="I67" s="62"/>
      <c r="J67" s="62"/>
      <c r="K67" s="62"/>
      <c r="L67" s="62"/>
      <c r="M67" s="62"/>
      <c r="N67" s="67"/>
      <c r="O67" s="64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7"/>
      <c r="AA67" s="64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7"/>
      <c r="AM67" s="110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7"/>
      <c r="AY67" s="64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7"/>
      <c r="BK67" s="64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40"/>
      <c r="BX67" s="40"/>
      <c r="BY67" s="1"/>
      <c r="BZ67" s="1"/>
      <c r="CA67" s="1"/>
      <c r="CB67" s="1"/>
      <c r="CC67" s="1"/>
      <c r="CD67" s="1"/>
      <c r="CE67" s="1"/>
      <c r="CF67" s="4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</row>
    <row r="68" spans="1:127" s="94" customFormat="1" ht="21.75" customHeight="1" x14ac:dyDescent="0.2">
      <c r="A68" s="1"/>
      <c r="B68" s="136">
        <f>B60+1</f>
        <v>7</v>
      </c>
      <c r="C68" s="142" t="s">
        <v>100</v>
      </c>
      <c r="D68" s="142"/>
      <c r="E68" s="142"/>
      <c r="F68" s="142"/>
      <c r="G68" s="142"/>
      <c r="H68" s="1"/>
      <c r="I68" s="59"/>
      <c r="J68" s="59"/>
      <c r="K68" s="59"/>
      <c r="L68" s="59"/>
      <c r="M68" s="59"/>
      <c r="N68" s="68"/>
      <c r="O68" s="65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68"/>
      <c r="AA68" s="65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68"/>
      <c r="AM68" s="10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68"/>
      <c r="AY68" s="65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68"/>
      <c r="BK68" s="65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1"/>
      <c r="BX68" s="1"/>
      <c r="BY68" s="1"/>
      <c r="BZ68" s="1"/>
      <c r="CA68" s="1"/>
      <c r="CB68" s="1"/>
      <c r="CC68" s="1"/>
      <c r="CD68" s="1"/>
      <c r="CE68" s="1"/>
      <c r="CF68" s="4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</row>
    <row r="69" spans="1:127" s="94" customFormat="1" ht="21.75" customHeight="1" x14ac:dyDescent="0.3">
      <c r="A69" s="1"/>
      <c r="B69" s="137"/>
      <c r="C69" s="79" t="s">
        <v>57</v>
      </c>
      <c r="D69" s="96"/>
      <c r="E69" s="96"/>
      <c r="F69" s="96"/>
      <c r="G69" s="96"/>
      <c r="H69" s="1"/>
      <c r="I69" s="59"/>
      <c r="J69" s="59"/>
      <c r="K69" s="59"/>
      <c r="L69" s="59"/>
      <c r="M69" s="59"/>
      <c r="N69" s="68"/>
      <c r="O69" s="65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68"/>
      <c r="AA69" s="65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68"/>
      <c r="AM69" s="10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68"/>
      <c r="AY69" s="65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68"/>
      <c r="BK69" s="65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1"/>
      <c r="BX69" s="1"/>
      <c r="BY69" s="1"/>
      <c r="BZ69" s="1"/>
      <c r="CA69" s="1"/>
      <c r="CB69" s="1"/>
      <c r="CC69" s="1"/>
      <c r="CD69" s="1"/>
      <c r="CE69" s="1"/>
      <c r="CF69" s="4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</row>
    <row r="70" spans="1:127" s="94" customFormat="1" ht="21.75" customHeight="1" x14ac:dyDescent="0.2">
      <c r="A70" s="1"/>
      <c r="B70" s="137"/>
      <c r="C70" s="50" t="s">
        <v>63</v>
      </c>
      <c r="D70" s="18" t="s">
        <v>52</v>
      </c>
      <c r="E70" s="19">
        <v>44013</v>
      </c>
      <c r="F70" s="19">
        <v>44122</v>
      </c>
      <c r="G70" s="20" t="s">
        <v>52</v>
      </c>
      <c r="H70" s="1"/>
      <c r="I70" s="62">
        <f t="shared" ref="I70:R71" si="28">I$5</f>
        <v>44013</v>
      </c>
      <c r="J70" s="62">
        <f t="shared" si="28"/>
        <v>44044</v>
      </c>
      <c r="K70" s="62">
        <f t="shared" si="28"/>
        <v>44075</v>
      </c>
      <c r="L70" s="62">
        <f t="shared" si="28"/>
        <v>44105</v>
      </c>
      <c r="M70" s="62">
        <f t="shared" si="28"/>
        <v>44136</v>
      </c>
      <c r="N70" s="67">
        <f t="shared" si="28"/>
        <v>44166</v>
      </c>
      <c r="O70" s="64">
        <f t="shared" si="28"/>
        <v>44197</v>
      </c>
      <c r="P70" s="62">
        <f t="shared" si="28"/>
        <v>44228</v>
      </c>
      <c r="Q70" s="62">
        <f t="shared" si="28"/>
        <v>44256</v>
      </c>
      <c r="R70" s="62">
        <f t="shared" si="28"/>
        <v>44287</v>
      </c>
      <c r="S70" s="59"/>
      <c r="T70" s="59"/>
      <c r="U70" s="59"/>
      <c r="V70" s="59"/>
      <c r="W70" s="59"/>
      <c r="X70" s="59"/>
      <c r="Y70" s="59"/>
      <c r="Z70" s="68"/>
      <c r="AA70" s="65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68"/>
      <c r="AM70" s="10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68"/>
      <c r="AY70" s="65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68"/>
      <c r="BK70" s="65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1"/>
      <c r="BX70" s="1"/>
      <c r="BY70" s="1"/>
      <c r="BZ70" s="1"/>
      <c r="CA70" s="1"/>
      <c r="CB70" s="1"/>
      <c r="CC70" s="1"/>
      <c r="CD70" s="1"/>
      <c r="CE70" s="1"/>
      <c r="CF70" s="4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</row>
    <row r="71" spans="1:127" s="94" customFormat="1" ht="21.75" customHeight="1" x14ac:dyDescent="0.2">
      <c r="A71" s="1"/>
      <c r="B71" s="137"/>
      <c r="C71" s="50" t="s">
        <v>13</v>
      </c>
      <c r="D71" s="18" t="s">
        <v>14</v>
      </c>
      <c r="E71" s="19">
        <v>44133</v>
      </c>
      <c r="F71" s="19">
        <v>44270</v>
      </c>
      <c r="G71" s="20" t="s">
        <v>52</v>
      </c>
      <c r="H71" s="1"/>
      <c r="I71" s="62">
        <f t="shared" si="26"/>
        <v>44013</v>
      </c>
      <c r="J71" s="62">
        <f t="shared" si="26"/>
        <v>44044</v>
      </c>
      <c r="K71" s="62">
        <f t="shared" si="26"/>
        <v>44075</v>
      </c>
      <c r="L71" s="62">
        <f t="shared" si="26"/>
        <v>44105</v>
      </c>
      <c r="M71" s="62">
        <f t="shared" si="26"/>
        <v>44136</v>
      </c>
      <c r="N71" s="67">
        <f t="shared" si="28"/>
        <v>44166</v>
      </c>
      <c r="O71" s="64">
        <f t="shared" si="28"/>
        <v>44197</v>
      </c>
      <c r="P71" s="62">
        <f t="shared" si="28"/>
        <v>44228</v>
      </c>
      <c r="Q71" s="62">
        <f t="shared" si="28"/>
        <v>44256</v>
      </c>
      <c r="R71" s="62">
        <f t="shared" si="28"/>
        <v>44287</v>
      </c>
      <c r="S71" s="62">
        <f t="shared" si="26"/>
        <v>44317</v>
      </c>
      <c r="T71" s="62">
        <f t="shared" si="26"/>
        <v>44348</v>
      </c>
      <c r="U71" s="62">
        <f t="shared" si="26"/>
        <v>44378</v>
      </c>
      <c r="V71" s="62">
        <f t="shared" si="26"/>
        <v>44409</v>
      </c>
      <c r="W71" s="62">
        <f t="shared" si="26"/>
        <v>44440</v>
      </c>
      <c r="X71" s="62">
        <f t="shared" si="26"/>
        <v>44470</v>
      </c>
      <c r="Y71" s="62">
        <f t="shared" si="26"/>
        <v>44501</v>
      </c>
      <c r="Z71" s="67">
        <f t="shared" si="26"/>
        <v>44531</v>
      </c>
      <c r="AA71" s="64">
        <f t="shared" si="26"/>
        <v>44562</v>
      </c>
      <c r="AB71" s="62">
        <f t="shared" si="26"/>
        <v>44593</v>
      </c>
      <c r="AC71" s="62">
        <f t="shared" si="26"/>
        <v>44621</v>
      </c>
      <c r="AD71" s="62">
        <f t="shared" si="26"/>
        <v>44652</v>
      </c>
      <c r="AE71" s="62">
        <f t="shared" si="26"/>
        <v>44682</v>
      </c>
      <c r="AF71" s="62">
        <f t="shared" si="26"/>
        <v>44713</v>
      </c>
      <c r="AG71" s="62">
        <f t="shared" si="26"/>
        <v>44743</v>
      </c>
      <c r="AH71" s="62">
        <f t="shared" si="26"/>
        <v>44774</v>
      </c>
      <c r="AI71" s="62">
        <f t="shared" si="26"/>
        <v>44805</v>
      </c>
      <c r="AJ71" s="62">
        <f t="shared" si="26"/>
        <v>44835</v>
      </c>
      <c r="AK71" s="62">
        <f t="shared" si="26"/>
        <v>44866</v>
      </c>
      <c r="AL71" s="67">
        <f t="shared" si="26"/>
        <v>44896</v>
      </c>
      <c r="AM71" s="110">
        <f t="shared" si="26"/>
        <v>44927</v>
      </c>
      <c r="AN71" s="62">
        <f t="shared" si="26"/>
        <v>44958</v>
      </c>
      <c r="AO71" s="62">
        <f t="shared" si="26"/>
        <v>44986</v>
      </c>
      <c r="AP71" s="62">
        <f t="shared" si="26"/>
        <v>45017</v>
      </c>
      <c r="AQ71" s="62">
        <f t="shared" si="26"/>
        <v>45047</v>
      </c>
      <c r="AR71" s="62">
        <f t="shared" si="26"/>
        <v>45078</v>
      </c>
      <c r="AS71" s="62">
        <f t="shared" si="26"/>
        <v>45108</v>
      </c>
      <c r="AT71" s="62">
        <f t="shared" si="26"/>
        <v>45139</v>
      </c>
      <c r="AU71" s="62">
        <f t="shared" si="26"/>
        <v>45170</v>
      </c>
      <c r="AV71" s="62">
        <f t="shared" si="26"/>
        <v>45200</v>
      </c>
      <c r="AW71" s="62">
        <f t="shared" si="26"/>
        <v>45231</v>
      </c>
      <c r="AX71" s="67">
        <f t="shared" si="26"/>
        <v>45261</v>
      </c>
      <c r="AY71" s="64">
        <f t="shared" si="26"/>
        <v>45292</v>
      </c>
      <c r="AZ71" s="62">
        <f t="shared" si="26"/>
        <v>45323</v>
      </c>
      <c r="BA71" s="62">
        <f t="shared" si="26"/>
        <v>45352</v>
      </c>
      <c r="BB71" s="62">
        <f t="shared" si="26"/>
        <v>45383</v>
      </c>
      <c r="BC71" s="62">
        <f t="shared" si="26"/>
        <v>45413</v>
      </c>
      <c r="BD71" s="62">
        <f t="shared" si="26"/>
        <v>45444</v>
      </c>
      <c r="BE71" s="62">
        <f t="shared" si="25"/>
        <v>45474</v>
      </c>
      <c r="BF71" s="62">
        <f t="shared" si="25"/>
        <v>45505</v>
      </c>
      <c r="BG71" s="62">
        <f t="shared" si="25"/>
        <v>45536</v>
      </c>
      <c r="BH71" s="62">
        <f t="shared" si="25"/>
        <v>45566</v>
      </c>
      <c r="BI71" s="62">
        <f t="shared" si="25"/>
        <v>45597</v>
      </c>
      <c r="BJ71" s="67">
        <f t="shared" si="25"/>
        <v>45627</v>
      </c>
      <c r="BK71" s="64">
        <f t="shared" si="25"/>
        <v>45658</v>
      </c>
      <c r="BL71" s="62">
        <f t="shared" si="25"/>
        <v>45689</v>
      </c>
      <c r="BM71" s="62">
        <f t="shared" si="25"/>
        <v>45717</v>
      </c>
      <c r="BN71" s="62">
        <f t="shared" si="25"/>
        <v>45748</v>
      </c>
      <c r="BO71" s="62">
        <f t="shared" si="25"/>
        <v>45778</v>
      </c>
      <c r="BP71" s="62">
        <f t="shared" si="25"/>
        <v>45809</v>
      </c>
      <c r="BQ71" s="62">
        <f t="shared" si="25"/>
        <v>45839</v>
      </c>
      <c r="BR71" s="62">
        <f t="shared" si="25"/>
        <v>45870</v>
      </c>
      <c r="BS71" s="62">
        <f t="shared" si="25"/>
        <v>45901</v>
      </c>
      <c r="BT71" s="62">
        <f t="shared" si="25"/>
        <v>45931</v>
      </c>
      <c r="BU71" s="62">
        <f t="shared" si="25"/>
        <v>45962</v>
      </c>
      <c r="BV71" s="62">
        <f t="shared" si="25"/>
        <v>45992</v>
      </c>
      <c r="BW71" s="1"/>
      <c r="BX71" s="1"/>
      <c r="BY71" s="1"/>
      <c r="BZ71" s="1"/>
      <c r="CA71" s="1"/>
      <c r="CB71" s="1"/>
      <c r="CC71" s="1"/>
      <c r="CD71" s="1"/>
      <c r="CE71" s="1"/>
      <c r="CF71" s="4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</row>
    <row r="72" spans="1:127" s="94" customFormat="1" ht="24" customHeight="1" x14ac:dyDescent="0.2">
      <c r="B72" s="137"/>
      <c r="C72" s="50" t="s">
        <v>45</v>
      </c>
      <c r="D72" s="18" t="s">
        <v>14</v>
      </c>
      <c r="E72" s="19">
        <v>44475</v>
      </c>
      <c r="F72" s="19">
        <v>44504</v>
      </c>
      <c r="G72" s="20">
        <v>1</v>
      </c>
      <c r="H72" s="1"/>
      <c r="I72" s="62">
        <f>I$5</f>
        <v>44013</v>
      </c>
      <c r="J72" s="62">
        <f t="shared" si="26"/>
        <v>44044</v>
      </c>
      <c r="K72" s="62">
        <f t="shared" si="26"/>
        <v>44075</v>
      </c>
      <c r="L72" s="62">
        <f t="shared" si="26"/>
        <v>44105</v>
      </c>
      <c r="M72" s="62">
        <f t="shared" si="26"/>
        <v>44136</v>
      </c>
      <c r="N72" s="67">
        <f t="shared" si="26"/>
        <v>44166</v>
      </c>
      <c r="O72" s="64">
        <f t="shared" si="26"/>
        <v>44197</v>
      </c>
      <c r="P72" s="62">
        <f t="shared" si="26"/>
        <v>44228</v>
      </c>
      <c r="Q72" s="62">
        <f t="shared" si="26"/>
        <v>44256</v>
      </c>
      <c r="R72" s="62">
        <f t="shared" si="26"/>
        <v>44287</v>
      </c>
      <c r="S72" s="62">
        <f t="shared" si="26"/>
        <v>44317</v>
      </c>
      <c r="T72" s="62">
        <f t="shared" si="26"/>
        <v>44348</v>
      </c>
      <c r="U72" s="62">
        <f t="shared" si="26"/>
        <v>44378</v>
      </c>
      <c r="V72" s="62">
        <f t="shared" si="26"/>
        <v>44409</v>
      </c>
      <c r="W72" s="62">
        <f t="shared" si="26"/>
        <v>44440</v>
      </c>
      <c r="X72" s="62">
        <f t="shared" si="26"/>
        <v>44470</v>
      </c>
      <c r="Y72" s="62">
        <f t="shared" si="26"/>
        <v>44501</v>
      </c>
      <c r="Z72" s="67">
        <f t="shared" si="26"/>
        <v>44531</v>
      </c>
      <c r="AA72" s="64">
        <f t="shared" si="26"/>
        <v>44562</v>
      </c>
      <c r="AB72" s="62">
        <f t="shared" si="26"/>
        <v>44593</v>
      </c>
      <c r="AC72" s="62">
        <f t="shared" si="26"/>
        <v>44621</v>
      </c>
      <c r="AD72" s="62">
        <f t="shared" si="26"/>
        <v>44652</v>
      </c>
      <c r="AE72" s="62">
        <f t="shared" si="26"/>
        <v>44682</v>
      </c>
      <c r="AF72" s="62">
        <f t="shared" si="26"/>
        <v>44713</v>
      </c>
      <c r="AG72" s="62">
        <f t="shared" si="26"/>
        <v>44743</v>
      </c>
      <c r="AH72" s="62">
        <f t="shared" si="26"/>
        <v>44774</v>
      </c>
      <c r="AI72" s="62">
        <f t="shared" si="26"/>
        <v>44805</v>
      </c>
      <c r="AJ72" s="62">
        <f t="shared" si="26"/>
        <v>44835</v>
      </c>
      <c r="AK72" s="62">
        <f t="shared" si="26"/>
        <v>44866</v>
      </c>
      <c r="AL72" s="67">
        <f t="shared" si="26"/>
        <v>44896</v>
      </c>
      <c r="AM72" s="110">
        <f t="shared" si="26"/>
        <v>44927</v>
      </c>
      <c r="AN72" s="62">
        <f t="shared" si="26"/>
        <v>44958</v>
      </c>
      <c r="AO72" s="62">
        <f t="shared" si="26"/>
        <v>44986</v>
      </c>
      <c r="AP72" s="62">
        <f t="shared" si="26"/>
        <v>45017</v>
      </c>
      <c r="AQ72" s="62">
        <f t="shared" si="26"/>
        <v>45047</v>
      </c>
      <c r="AR72" s="59"/>
      <c r="AS72" s="59"/>
      <c r="AT72" s="59"/>
      <c r="AU72" s="59"/>
      <c r="AV72" s="59"/>
      <c r="AW72" s="59"/>
      <c r="AX72" s="68"/>
      <c r="AY72" s="65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68"/>
      <c r="BK72" s="65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</row>
    <row r="73" spans="1:127" s="94" customFormat="1" ht="21.75" customHeight="1" thickBot="1" x14ac:dyDescent="0.25">
      <c r="A73" s="1"/>
      <c r="B73" s="137"/>
      <c r="C73" s="50" t="s">
        <v>15</v>
      </c>
      <c r="D73" s="18" t="s">
        <v>14</v>
      </c>
      <c r="E73" s="19">
        <v>44697</v>
      </c>
      <c r="F73" s="19">
        <v>44778</v>
      </c>
      <c r="G73" s="20">
        <v>3</v>
      </c>
      <c r="H73" s="1"/>
      <c r="I73" s="62">
        <f t="shared" si="26"/>
        <v>44013</v>
      </c>
      <c r="J73" s="62">
        <f t="shared" si="26"/>
        <v>44044</v>
      </c>
      <c r="K73" s="62">
        <f t="shared" si="26"/>
        <v>44075</v>
      </c>
      <c r="L73" s="62">
        <f t="shared" si="26"/>
        <v>44105</v>
      </c>
      <c r="M73" s="62">
        <f t="shared" si="26"/>
        <v>44136</v>
      </c>
      <c r="N73" s="67">
        <f t="shared" si="26"/>
        <v>44166</v>
      </c>
      <c r="O73" s="64">
        <f t="shared" si="26"/>
        <v>44197</v>
      </c>
      <c r="P73" s="62">
        <f t="shared" si="26"/>
        <v>44228</v>
      </c>
      <c r="Q73" s="62">
        <f t="shared" si="26"/>
        <v>44256</v>
      </c>
      <c r="R73" s="62">
        <f t="shared" si="26"/>
        <v>44287</v>
      </c>
      <c r="S73" s="62">
        <f t="shared" si="26"/>
        <v>44317</v>
      </c>
      <c r="T73" s="62">
        <f t="shared" si="26"/>
        <v>44348</v>
      </c>
      <c r="U73" s="62">
        <f t="shared" si="26"/>
        <v>44378</v>
      </c>
      <c r="V73" s="62">
        <f t="shared" si="26"/>
        <v>44409</v>
      </c>
      <c r="W73" s="62">
        <f t="shared" si="26"/>
        <v>44440</v>
      </c>
      <c r="X73" s="62">
        <f t="shared" ref="X73:AD73" si="29">X$5</f>
        <v>44470</v>
      </c>
      <c r="Y73" s="62">
        <f t="shared" si="29"/>
        <v>44501</v>
      </c>
      <c r="Z73" s="67">
        <f t="shared" si="29"/>
        <v>44531</v>
      </c>
      <c r="AA73" s="64">
        <f t="shared" si="29"/>
        <v>44562</v>
      </c>
      <c r="AB73" s="62">
        <f t="shared" si="29"/>
        <v>44593</v>
      </c>
      <c r="AC73" s="62">
        <f t="shared" si="29"/>
        <v>44621</v>
      </c>
      <c r="AD73" s="62">
        <f t="shared" si="29"/>
        <v>44652</v>
      </c>
      <c r="AE73" s="62">
        <f t="shared" si="26"/>
        <v>44682</v>
      </c>
      <c r="AF73" s="62">
        <f t="shared" ref="AF73:BV73" si="30">AF$5</f>
        <v>44713</v>
      </c>
      <c r="AG73" s="62">
        <f t="shared" si="30"/>
        <v>44743</v>
      </c>
      <c r="AH73" s="62">
        <f t="shared" si="30"/>
        <v>44774</v>
      </c>
      <c r="AI73" s="62">
        <f t="shared" si="30"/>
        <v>44805</v>
      </c>
      <c r="AJ73" s="62">
        <f t="shared" si="30"/>
        <v>44835</v>
      </c>
      <c r="AK73" s="62">
        <f t="shared" si="30"/>
        <v>44866</v>
      </c>
      <c r="AL73" s="67">
        <f t="shared" si="30"/>
        <v>44896</v>
      </c>
      <c r="AM73" s="110">
        <f t="shared" si="30"/>
        <v>44927</v>
      </c>
      <c r="AN73" s="62">
        <f t="shared" si="30"/>
        <v>44958</v>
      </c>
      <c r="AO73" s="62">
        <f t="shared" si="30"/>
        <v>44986</v>
      </c>
      <c r="AP73" s="62">
        <f t="shared" si="30"/>
        <v>45017</v>
      </c>
      <c r="AQ73" s="62">
        <f t="shared" si="30"/>
        <v>45047</v>
      </c>
      <c r="AR73" s="62">
        <f t="shared" si="30"/>
        <v>45078</v>
      </c>
      <c r="AS73" s="62">
        <f t="shared" si="30"/>
        <v>45108</v>
      </c>
      <c r="AT73" s="62">
        <f t="shared" si="30"/>
        <v>45139</v>
      </c>
      <c r="AU73" s="62">
        <f t="shared" si="30"/>
        <v>45170</v>
      </c>
      <c r="AV73" s="62">
        <f t="shared" si="30"/>
        <v>45200</v>
      </c>
      <c r="AW73" s="62">
        <f t="shared" si="30"/>
        <v>45231</v>
      </c>
      <c r="AX73" s="67">
        <f t="shared" si="30"/>
        <v>45261</v>
      </c>
      <c r="AY73" s="64">
        <f t="shared" si="30"/>
        <v>45292</v>
      </c>
      <c r="AZ73" s="62">
        <f t="shared" si="30"/>
        <v>45323</v>
      </c>
      <c r="BA73" s="62">
        <f t="shared" si="30"/>
        <v>45352</v>
      </c>
      <c r="BB73" s="62">
        <f t="shared" si="30"/>
        <v>45383</v>
      </c>
      <c r="BC73" s="62">
        <f t="shared" si="30"/>
        <v>45413</v>
      </c>
      <c r="BD73" s="62">
        <f t="shared" si="30"/>
        <v>45444</v>
      </c>
      <c r="BE73" s="62">
        <f t="shared" si="30"/>
        <v>45474</v>
      </c>
      <c r="BF73" s="62">
        <f t="shared" si="30"/>
        <v>45505</v>
      </c>
      <c r="BG73" s="62">
        <f t="shared" si="30"/>
        <v>45536</v>
      </c>
      <c r="BH73" s="62">
        <f t="shared" si="30"/>
        <v>45566</v>
      </c>
      <c r="BI73" s="62">
        <f t="shared" si="30"/>
        <v>45597</v>
      </c>
      <c r="BJ73" s="67">
        <f t="shared" si="30"/>
        <v>45627</v>
      </c>
      <c r="BK73" s="64">
        <f t="shared" si="30"/>
        <v>45658</v>
      </c>
      <c r="BL73" s="62">
        <f t="shared" si="30"/>
        <v>45689</v>
      </c>
      <c r="BM73" s="62">
        <f t="shared" si="30"/>
        <v>45717</v>
      </c>
      <c r="BN73" s="62">
        <f t="shared" si="30"/>
        <v>45748</v>
      </c>
      <c r="BO73" s="62">
        <f t="shared" si="30"/>
        <v>45778</v>
      </c>
      <c r="BP73" s="62">
        <f t="shared" si="30"/>
        <v>45809</v>
      </c>
      <c r="BQ73" s="62">
        <f t="shared" si="30"/>
        <v>45839</v>
      </c>
      <c r="BR73" s="62">
        <f t="shared" si="30"/>
        <v>45870</v>
      </c>
      <c r="BS73" s="62">
        <f t="shared" si="30"/>
        <v>45901</v>
      </c>
      <c r="BT73" s="62">
        <f t="shared" si="30"/>
        <v>45931</v>
      </c>
      <c r="BU73" s="62">
        <f t="shared" si="30"/>
        <v>45962</v>
      </c>
      <c r="BV73" s="62">
        <f t="shared" si="30"/>
        <v>45992</v>
      </c>
      <c r="BW73" s="32"/>
      <c r="BX73" s="32"/>
      <c r="BY73" s="1"/>
      <c r="BZ73" s="1"/>
      <c r="CA73" s="1"/>
      <c r="CB73" s="1"/>
      <c r="CC73" s="1"/>
      <c r="CD73" s="1"/>
      <c r="CE73" s="1"/>
      <c r="CF73" s="4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</row>
    <row r="74" spans="1:127" s="94" customFormat="1" ht="21.75" customHeight="1" x14ac:dyDescent="0.2">
      <c r="A74" s="1"/>
      <c r="B74" s="138"/>
      <c r="C74" s="17" t="s">
        <v>67</v>
      </c>
      <c r="D74" s="18" t="s">
        <v>14</v>
      </c>
      <c r="E74" s="19">
        <v>44793</v>
      </c>
      <c r="F74" s="19">
        <v>44835</v>
      </c>
      <c r="G74" s="20">
        <v>2</v>
      </c>
      <c r="H74" s="1"/>
      <c r="I74" s="62">
        <f t="shared" ref="I74:BV74" si="31">I$5</f>
        <v>44013</v>
      </c>
      <c r="J74" s="62">
        <f t="shared" si="31"/>
        <v>44044</v>
      </c>
      <c r="K74" s="62">
        <f t="shared" si="31"/>
        <v>44075</v>
      </c>
      <c r="L74" s="62">
        <f t="shared" si="31"/>
        <v>44105</v>
      </c>
      <c r="M74" s="72">
        <f t="shared" si="31"/>
        <v>44136</v>
      </c>
      <c r="N74" s="67">
        <f t="shared" si="31"/>
        <v>44166</v>
      </c>
      <c r="O74" s="64">
        <f t="shared" si="31"/>
        <v>44197</v>
      </c>
      <c r="P74" s="64">
        <f t="shared" si="31"/>
        <v>44228</v>
      </c>
      <c r="Q74" s="64">
        <f t="shared" si="31"/>
        <v>44256</v>
      </c>
      <c r="R74" s="64">
        <f t="shared" si="31"/>
        <v>44287</v>
      </c>
      <c r="S74" s="64">
        <f t="shared" si="31"/>
        <v>44317</v>
      </c>
      <c r="T74" s="64">
        <f t="shared" si="31"/>
        <v>44348</v>
      </c>
      <c r="U74" s="64">
        <f t="shared" si="31"/>
        <v>44378</v>
      </c>
      <c r="V74" s="64">
        <f t="shared" si="31"/>
        <v>44409</v>
      </c>
      <c r="W74" s="64">
        <f t="shared" si="31"/>
        <v>44440</v>
      </c>
      <c r="X74" s="64">
        <f t="shared" si="31"/>
        <v>44470</v>
      </c>
      <c r="Y74" s="64">
        <f t="shared" si="31"/>
        <v>44501</v>
      </c>
      <c r="Z74" s="130">
        <f t="shared" si="31"/>
        <v>44531</v>
      </c>
      <c r="AA74" s="64">
        <f t="shared" si="31"/>
        <v>44562</v>
      </c>
      <c r="AB74" s="64">
        <f t="shared" si="31"/>
        <v>44593</v>
      </c>
      <c r="AC74" s="64">
        <f t="shared" si="31"/>
        <v>44621</v>
      </c>
      <c r="AD74" s="64">
        <f t="shared" si="31"/>
        <v>44652</v>
      </c>
      <c r="AE74" s="64">
        <f t="shared" si="31"/>
        <v>44682</v>
      </c>
      <c r="AF74" s="64">
        <f t="shared" si="31"/>
        <v>44713</v>
      </c>
      <c r="AG74" s="64">
        <f t="shared" si="31"/>
        <v>44743</v>
      </c>
      <c r="AH74" s="64">
        <f t="shared" si="31"/>
        <v>44774</v>
      </c>
      <c r="AI74" s="64">
        <f t="shared" si="31"/>
        <v>44805</v>
      </c>
      <c r="AJ74" s="64">
        <f t="shared" si="31"/>
        <v>44835</v>
      </c>
      <c r="AK74" s="64">
        <f t="shared" si="31"/>
        <v>44866</v>
      </c>
      <c r="AL74" s="67">
        <f t="shared" si="31"/>
        <v>44896</v>
      </c>
      <c r="AM74" s="110">
        <f t="shared" si="31"/>
        <v>44927</v>
      </c>
      <c r="AN74" s="62">
        <f t="shared" si="31"/>
        <v>44958</v>
      </c>
      <c r="AO74" s="62">
        <f t="shared" si="31"/>
        <v>44986</v>
      </c>
      <c r="AP74" s="62">
        <f t="shared" si="31"/>
        <v>45017</v>
      </c>
      <c r="AQ74" s="62">
        <f t="shared" si="31"/>
        <v>45047</v>
      </c>
      <c r="AR74" s="62">
        <f t="shared" si="31"/>
        <v>45078</v>
      </c>
      <c r="AS74" s="62">
        <f t="shared" si="31"/>
        <v>45108</v>
      </c>
      <c r="AT74" s="62">
        <f t="shared" si="31"/>
        <v>45139</v>
      </c>
      <c r="AU74" s="62">
        <f t="shared" si="31"/>
        <v>45170</v>
      </c>
      <c r="AV74" s="62">
        <f t="shared" si="31"/>
        <v>45200</v>
      </c>
      <c r="AW74" s="62">
        <f t="shared" si="31"/>
        <v>45231</v>
      </c>
      <c r="AX74" s="67">
        <f t="shared" si="31"/>
        <v>45261</v>
      </c>
      <c r="AY74" s="64">
        <f t="shared" si="31"/>
        <v>45292</v>
      </c>
      <c r="AZ74" s="62">
        <f t="shared" si="31"/>
        <v>45323</v>
      </c>
      <c r="BA74" s="62">
        <f t="shared" si="31"/>
        <v>45352</v>
      </c>
      <c r="BB74" s="62">
        <f t="shared" si="31"/>
        <v>45383</v>
      </c>
      <c r="BC74" s="62">
        <f t="shared" si="31"/>
        <v>45413</v>
      </c>
      <c r="BD74" s="62">
        <f t="shared" si="31"/>
        <v>45444</v>
      </c>
      <c r="BE74" s="62">
        <f t="shared" si="31"/>
        <v>45474</v>
      </c>
      <c r="BF74" s="62">
        <f t="shared" si="31"/>
        <v>45505</v>
      </c>
      <c r="BG74" s="62">
        <f t="shared" si="31"/>
        <v>45536</v>
      </c>
      <c r="BH74" s="62">
        <f t="shared" si="31"/>
        <v>45566</v>
      </c>
      <c r="BI74" s="62">
        <f t="shared" si="31"/>
        <v>45597</v>
      </c>
      <c r="BJ74" s="67">
        <f t="shared" si="31"/>
        <v>45627</v>
      </c>
      <c r="BK74" s="64">
        <f t="shared" si="31"/>
        <v>45658</v>
      </c>
      <c r="BL74" s="62">
        <f t="shared" si="31"/>
        <v>45689</v>
      </c>
      <c r="BM74" s="62">
        <f t="shared" si="31"/>
        <v>45717</v>
      </c>
      <c r="BN74" s="62">
        <f t="shared" si="31"/>
        <v>45748</v>
      </c>
      <c r="BO74" s="62">
        <f t="shared" si="31"/>
        <v>45778</v>
      </c>
      <c r="BP74" s="62">
        <f t="shared" si="31"/>
        <v>45809</v>
      </c>
      <c r="BQ74" s="62">
        <f t="shared" si="31"/>
        <v>45839</v>
      </c>
      <c r="BR74" s="62">
        <f t="shared" si="31"/>
        <v>45870</v>
      </c>
      <c r="BS74" s="62">
        <f t="shared" si="31"/>
        <v>45901</v>
      </c>
      <c r="BT74" s="62">
        <f t="shared" si="31"/>
        <v>45931</v>
      </c>
      <c r="BU74" s="62">
        <f t="shared" si="31"/>
        <v>45962</v>
      </c>
      <c r="BV74" s="62">
        <f t="shared" si="31"/>
        <v>45992</v>
      </c>
      <c r="BW74" s="22">
        <f t="shared" ref="BW74:CE74" si="32">BW$5</f>
        <v>44652</v>
      </c>
      <c r="BX74" s="22">
        <f t="shared" si="32"/>
        <v>44682</v>
      </c>
      <c r="BY74" s="22">
        <f t="shared" si="32"/>
        <v>44713</v>
      </c>
      <c r="BZ74" s="22">
        <f t="shared" si="32"/>
        <v>44743</v>
      </c>
      <c r="CA74" s="22">
        <f t="shared" si="32"/>
        <v>44774</v>
      </c>
      <c r="CB74" s="22">
        <f t="shared" si="32"/>
        <v>44805</v>
      </c>
      <c r="CC74" s="22">
        <f t="shared" si="32"/>
        <v>44835</v>
      </c>
      <c r="CD74" s="22">
        <f t="shared" si="32"/>
        <v>44866</v>
      </c>
      <c r="CE74" s="22">
        <f t="shared" si="32"/>
        <v>44896</v>
      </c>
      <c r="CF74" s="4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</row>
    <row r="75" spans="1:127" s="94" customFormat="1" ht="10.5" customHeight="1" x14ac:dyDescent="0.2">
      <c r="A75" s="1"/>
      <c r="B75" s="34"/>
      <c r="C75" s="17"/>
      <c r="D75" s="18"/>
      <c r="E75" s="19"/>
      <c r="F75" s="19"/>
      <c r="G75" s="20"/>
      <c r="H75" s="1"/>
      <c r="I75" s="62"/>
      <c r="J75" s="62"/>
      <c r="K75" s="62"/>
      <c r="L75" s="62"/>
      <c r="M75" s="62"/>
      <c r="N75" s="67"/>
      <c r="O75" s="64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7"/>
      <c r="AA75" s="64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7"/>
      <c r="AM75" s="110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7"/>
      <c r="AY75" s="64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7"/>
      <c r="BK75" s="64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40"/>
      <c r="BX75" s="40"/>
      <c r="BY75" s="1"/>
      <c r="BZ75" s="1"/>
      <c r="CA75" s="1"/>
      <c r="CB75" s="1"/>
      <c r="CC75" s="1"/>
      <c r="CD75" s="1"/>
      <c r="CE75" s="1"/>
      <c r="CF75" s="4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</row>
    <row r="76" spans="1:127" s="94" customFormat="1" ht="21.75" customHeight="1" x14ac:dyDescent="0.2">
      <c r="A76" s="1"/>
      <c r="B76" s="136">
        <f>B68+1</f>
        <v>8</v>
      </c>
      <c r="C76" s="143" t="s">
        <v>90</v>
      </c>
      <c r="D76" s="142"/>
      <c r="E76" s="142"/>
      <c r="F76" s="142"/>
      <c r="G76" s="142"/>
      <c r="H76" s="1"/>
      <c r="I76" s="59"/>
      <c r="J76" s="59"/>
      <c r="K76" s="59"/>
      <c r="L76" s="59"/>
      <c r="M76" s="59"/>
      <c r="N76" s="68"/>
      <c r="O76" s="65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68"/>
      <c r="AA76" s="65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68"/>
      <c r="AM76" s="10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68"/>
      <c r="AY76" s="65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68"/>
      <c r="BK76" s="65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1"/>
      <c r="BX76" s="1"/>
      <c r="BY76" s="1"/>
      <c r="BZ76" s="1"/>
      <c r="CA76" s="1"/>
      <c r="CB76" s="1"/>
      <c r="CC76" s="1"/>
      <c r="CD76" s="1"/>
      <c r="CE76" s="1"/>
      <c r="CF76" s="4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</row>
    <row r="77" spans="1:127" s="94" customFormat="1" ht="21.75" customHeight="1" x14ac:dyDescent="0.2">
      <c r="A77" s="1"/>
      <c r="B77" s="137"/>
      <c r="C77" s="78" t="s">
        <v>61</v>
      </c>
      <c r="D77" s="96"/>
      <c r="E77" s="96"/>
      <c r="F77" s="96"/>
      <c r="G77" s="96"/>
      <c r="H77" s="1"/>
      <c r="I77" s="59"/>
      <c r="J77" s="59"/>
      <c r="K77" s="59"/>
      <c r="L77" s="59"/>
      <c r="M77" s="59"/>
      <c r="N77" s="68"/>
      <c r="O77" s="65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68"/>
      <c r="AA77" s="65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68"/>
      <c r="AM77" s="10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68"/>
      <c r="AY77" s="65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68"/>
      <c r="BK77" s="65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1"/>
      <c r="BX77" s="1"/>
      <c r="BY77" s="1"/>
      <c r="BZ77" s="1"/>
      <c r="CA77" s="1"/>
      <c r="CB77" s="1"/>
      <c r="CC77" s="1"/>
      <c r="CD77" s="1"/>
      <c r="CE77" s="1"/>
      <c r="CF77" s="4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</row>
    <row r="78" spans="1:127" s="94" customFormat="1" ht="21.75" customHeight="1" x14ac:dyDescent="0.2">
      <c r="A78" s="1"/>
      <c r="B78" s="137"/>
      <c r="C78" s="50" t="s">
        <v>63</v>
      </c>
      <c r="D78" s="18" t="s">
        <v>52</v>
      </c>
      <c r="E78" s="19">
        <v>44121</v>
      </c>
      <c r="F78" s="19">
        <v>44122</v>
      </c>
      <c r="G78" s="20" t="s">
        <v>52</v>
      </c>
      <c r="H78" s="1"/>
      <c r="I78" s="62">
        <f t="shared" ref="I78:X80" si="33">I$5</f>
        <v>44013</v>
      </c>
      <c r="J78" s="62">
        <f t="shared" si="33"/>
        <v>44044</v>
      </c>
      <c r="K78" s="62">
        <f t="shared" si="33"/>
        <v>44075</v>
      </c>
      <c r="L78" s="62">
        <f t="shared" si="33"/>
        <v>44105</v>
      </c>
      <c r="M78" s="62">
        <f t="shared" si="33"/>
        <v>44136</v>
      </c>
      <c r="N78" s="67">
        <f t="shared" si="33"/>
        <v>44166</v>
      </c>
      <c r="O78" s="64">
        <f t="shared" si="33"/>
        <v>44197</v>
      </c>
      <c r="P78" s="62">
        <f t="shared" si="33"/>
        <v>44228</v>
      </c>
      <c r="Q78" s="62">
        <f t="shared" si="33"/>
        <v>44256</v>
      </c>
      <c r="R78" s="62">
        <f t="shared" si="33"/>
        <v>44287</v>
      </c>
      <c r="S78" s="59"/>
      <c r="T78" s="59"/>
      <c r="U78" s="59"/>
      <c r="V78" s="59"/>
      <c r="W78" s="59"/>
      <c r="X78" s="59"/>
      <c r="Y78" s="59"/>
      <c r="Z78" s="68"/>
      <c r="AA78" s="65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68"/>
      <c r="AM78" s="10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68"/>
      <c r="AY78" s="65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68"/>
      <c r="BK78" s="65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1"/>
      <c r="BX78" s="1"/>
      <c r="BY78" s="1"/>
      <c r="BZ78" s="1"/>
      <c r="CA78" s="1"/>
      <c r="CB78" s="1"/>
      <c r="CC78" s="1"/>
      <c r="CD78" s="1"/>
      <c r="CE78" s="1"/>
      <c r="CF78" s="4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</row>
    <row r="79" spans="1:127" s="94" customFormat="1" ht="21.75" customHeight="1" x14ac:dyDescent="0.2">
      <c r="A79" s="1"/>
      <c r="B79" s="137"/>
      <c r="C79" s="50" t="s">
        <v>13</v>
      </c>
      <c r="D79" s="18" t="s">
        <v>14</v>
      </c>
      <c r="E79" s="19">
        <v>44013</v>
      </c>
      <c r="F79" s="19">
        <v>44249</v>
      </c>
      <c r="G79" s="20" t="s">
        <v>52</v>
      </c>
      <c r="H79" s="1"/>
      <c r="I79" s="62">
        <f>I$5</f>
        <v>44013</v>
      </c>
      <c r="J79" s="62">
        <f t="shared" si="33"/>
        <v>44044</v>
      </c>
      <c r="K79" s="62">
        <f t="shared" si="33"/>
        <v>44075</v>
      </c>
      <c r="L79" s="62">
        <f t="shared" si="33"/>
        <v>44105</v>
      </c>
      <c r="M79" s="62">
        <f t="shared" si="33"/>
        <v>44136</v>
      </c>
      <c r="N79" s="67">
        <f t="shared" si="33"/>
        <v>44166</v>
      </c>
      <c r="O79" s="64">
        <f t="shared" si="33"/>
        <v>44197</v>
      </c>
      <c r="P79" s="62">
        <f t="shared" si="33"/>
        <v>44228</v>
      </c>
      <c r="Q79" s="62">
        <f t="shared" si="33"/>
        <v>44256</v>
      </c>
      <c r="R79" s="62">
        <f t="shared" si="33"/>
        <v>44287</v>
      </c>
      <c r="S79" s="62">
        <f t="shared" si="33"/>
        <v>44317</v>
      </c>
      <c r="T79" s="62">
        <f t="shared" si="33"/>
        <v>44348</v>
      </c>
      <c r="U79" s="62">
        <f t="shared" si="33"/>
        <v>44378</v>
      </c>
      <c r="V79" s="62">
        <f t="shared" si="33"/>
        <v>44409</v>
      </c>
      <c r="W79" s="62">
        <f t="shared" si="33"/>
        <v>44440</v>
      </c>
      <c r="X79" s="62">
        <f t="shared" si="33"/>
        <v>44470</v>
      </c>
      <c r="Y79" s="62">
        <f t="shared" ref="Y79:BV80" si="34">Y$5</f>
        <v>44501</v>
      </c>
      <c r="Z79" s="67">
        <f t="shared" si="34"/>
        <v>44531</v>
      </c>
      <c r="AA79" s="64">
        <f t="shared" si="34"/>
        <v>44562</v>
      </c>
      <c r="AB79" s="62">
        <f t="shared" si="34"/>
        <v>44593</v>
      </c>
      <c r="AC79" s="62">
        <f t="shared" si="34"/>
        <v>44621</v>
      </c>
      <c r="AD79" s="62">
        <f t="shared" si="34"/>
        <v>44652</v>
      </c>
      <c r="AE79" s="62">
        <f t="shared" si="34"/>
        <v>44682</v>
      </c>
      <c r="AF79" s="62">
        <f t="shared" si="34"/>
        <v>44713</v>
      </c>
      <c r="AG79" s="62">
        <f t="shared" si="34"/>
        <v>44743</v>
      </c>
      <c r="AH79" s="62">
        <f t="shared" si="34"/>
        <v>44774</v>
      </c>
      <c r="AI79" s="62">
        <f t="shared" si="34"/>
        <v>44805</v>
      </c>
      <c r="AJ79" s="62">
        <f t="shared" si="34"/>
        <v>44835</v>
      </c>
      <c r="AK79" s="62">
        <f t="shared" si="34"/>
        <v>44866</v>
      </c>
      <c r="AL79" s="67">
        <f t="shared" si="34"/>
        <v>44896</v>
      </c>
      <c r="AM79" s="110">
        <f t="shared" si="34"/>
        <v>44927</v>
      </c>
      <c r="AN79" s="62">
        <f t="shared" si="34"/>
        <v>44958</v>
      </c>
      <c r="AO79" s="62">
        <f t="shared" si="34"/>
        <v>44986</v>
      </c>
      <c r="AP79" s="62">
        <f t="shared" si="34"/>
        <v>45017</v>
      </c>
      <c r="AQ79" s="62">
        <f t="shared" si="34"/>
        <v>45047</v>
      </c>
      <c r="AR79" s="62">
        <f t="shared" si="34"/>
        <v>45078</v>
      </c>
      <c r="AS79" s="62">
        <f t="shared" si="34"/>
        <v>45108</v>
      </c>
      <c r="AT79" s="62">
        <f t="shared" si="34"/>
        <v>45139</v>
      </c>
      <c r="AU79" s="62">
        <f t="shared" si="34"/>
        <v>45170</v>
      </c>
      <c r="AV79" s="62">
        <f t="shared" si="34"/>
        <v>45200</v>
      </c>
      <c r="AW79" s="62">
        <f t="shared" si="34"/>
        <v>45231</v>
      </c>
      <c r="AX79" s="67">
        <f t="shared" si="34"/>
        <v>45261</v>
      </c>
      <c r="AY79" s="64">
        <f t="shared" si="34"/>
        <v>45292</v>
      </c>
      <c r="AZ79" s="62">
        <f t="shared" si="34"/>
        <v>45323</v>
      </c>
      <c r="BA79" s="62">
        <f t="shared" si="34"/>
        <v>45352</v>
      </c>
      <c r="BB79" s="62">
        <f t="shared" si="34"/>
        <v>45383</v>
      </c>
      <c r="BC79" s="62">
        <f t="shared" si="34"/>
        <v>45413</v>
      </c>
      <c r="BD79" s="62">
        <f t="shared" si="34"/>
        <v>45444</v>
      </c>
      <c r="BE79" s="62">
        <f t="shared" si="34"/>
        <v>45474</v>
      </c>
      <c r="BF79" s="62">
        <f t="shared" si="34"/>
        <v>45505</v>
      </c>
      <c r="BG79" s="62">
        <f t="shared" si="34"/>
        <v>45536</v>
      </c>
      <c r="BH79" s="62">
        <f t="shared" si="34"/>
        <v>45566</v>
      </c>
      <c r="BI79" s="62">
        <f t="shared" si="34"/>
        <v>45597</v>
      </c>
      <c r="BJ79" s="67">
        <f t="shared" si="34"/>
        <v>45627</v>
      </c>
      <c r="BK79" s="64">
        <f t="shared" si="34"/>
        <v>45658</v>
      </c>
      <c r="BL79" s="62">
        <f t="shared" si="34"/>
        <v>45689</v>
      </c>
      <c r="BM79" s="62">
        <f t="shared" si="34"/>
        <v>45717</v>
      </c>
      <c r="BN79" s="62">
        <f t="shared" si="34"/>
        <v>45748</v>
      </c>
      <c r="BO79" s="62">
        <f t="shared" si="34"/>
        <v>45778</v>
      </c>
      <c r="BP79" s="62">
        <f t="shared" si="34"/>
        <v>45809</v>
      </c>
      <c r="BQ79" s="62">
        <f t="shared" si="34"/>
        <v>45839</v>
      </c>
      <c r="BR79" s="62">
        <f t="shared" si="34"/>
        <v>45870</v>
      </c>
      <c r="BS79" s="62">
        <f t="shared" si="34"/>
        <v>45901</v>
      </c>
      <c r="BT79" s="62">
        <f t="shared" si="34"/>
        <v>45931</v>
      </c>
      <c r="BU79" s="62">
        <f t="shared" si="34"/>
        <v>45962</v>
      </c>
      <c r="BV79" s="62">
        <f t="shared" si="34"/>
        <v>45992</v>
      </c>
      <c r="BW79" s="1"/>
      <c r="BX79" s="1"/>
      <c r="BY79" s="1"/>
      <c r="BZ79" s="1"/>
      <c r="CA79" s="1"/>
      <c r="CB79" s="1"/>
      <c r="CC79" s="1"/>
      <c r="CD79" s="1"/>
      <c r="CE79" s="1"/>
      <c r="CF79" s="4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</row>
    <row r="80" spans="1:127" s="94" customFormat="1" ht="19.5" customHeight="1" x14ac:dyDescent="0.2">
      <c r="B80" s="137"/>
      <c r="C80" s="50" t="s">
        <v>45</v>
      </c>
      <c r="D80" s="18" t="s">
        <v>14</v>
      </c>
      <c r="E80" s="19">
        <v>44267</v>
      </c>
      <c r="F80" s="19">
        <v>44317</v>
      </c>
      <c r="G80" s="20" t="s">
        <v>52</v>
      </c>
      <c r="H80" s="1"/>
      <c r="I80" s="62">
        <f>I$5</f>
        <v>44013</v>
      </c>
      <c r="J80" s="62">
        <f t="shared" si="33"/>
        <v>44044</v>
      </c>
      <c r="K80" s="62">
        <f t="shared" si="33"/>
        <v>44075</v>
      </c>
      <c r="L80" s="62">
        <f t="shared" si="33"/>
        <v>44105</v>
      </c>
      <c r="M80" s="62">
        <f t="shared" si="33"/>
        <v>44136</v>
      </c>
      <c r="N80" s="67">
        <f t="shared" si="33"/>
        <v>44166</v>
      </c>
      <c r="O80" s="64">
        <f t="shared" si="33"/>
        <v>44197</v>
      </c>
      <c r="P80" s="64">
        <f t="shared" si="33"/>
        <v>44228</v>
      </c>
      <c r="Q80" s="64">
        <f t="shared" si="33"/>
        <v>44256</v>
      </c>
      <c r="R80" s="64">
        <f t="shared" si="33"/>
        <v>44287</v>
      </c>
      <c r="S80" s="64">
        <f t="shared" si="33"/>
        <v>44317</v>
      </c>
      <c r="T80" s="62">
        <f t="shared" si="33"/>
        <v>44348</v>
      </c>
      <c r="U80" s="62">
        <f t="shared" si="33"/>
        <v>44378</v>
      </c>
      <c r="V80" s="62">
        <f t="shared" si="33"/>
        <v>44409</v>
      </c>
      <c r="W80" s="62">
        <f t="shared" si="33"/>
        <v>44440</v>
      </c>
      <c r="X80" s="62">
        <f t="shared" si="33"/>
        <v>44470</v>
      </c>
      <c r="Y80" s="62">
        <f t="shared" si="34"/>
        <v>44501</v>
      </c>
      <c r="Z80" s="67">
        <f t="shared" si="34"/>
        <v>44531</v>
      </c>
      <c r="AA80" s="64">
        <f t="shared" si="34"/>
        <v>44562</v>
      </c>
      <c r="AB80" s="62">
        <f t="shared" si="34"/>
        <v>44593</v>
      </c>
      <c r="AC80" s="62">
        <f t="shared" si="34"/>
        <v>44621</v>
      </c>
      <c r="AD80" s="62">
        <f t="shared" si="34"/>
        <v>44652</v>
      </c>
      <c r="AE80" s="62">
        <f t="shared" si="34"/>
        <v>44682</v>
      </c>
      <c r="AF80" s="62">
        <f t="shared" si="34"/>
        <v>44713</v>
      </c>
      <c r="AG80" s="62">
        <f t="shared" si="34"/>
        <v>44743</v>
      </c>
      <c r="AH80" s="62">
        <f t="shared" si="34"/>
        <v>44774</v>
      </c>
      <c r="AI80" s="62">
        <f t="shared" si="34"/>
        <v>44805</v>
      </c>
      <c r="AJ80" s="62">
        <f t="shared" si="34"/>
        <v>44835</v>
      </c>
      <c r="AK80" s="62">
        <f t="shared" si="34"/>
        <v>44866</v>
      </c>
      <c r="AL80" s="67">
        <f t="shared" si="34"/>
        <v>44896</v>
      </c>
      <c r="AM80" s="110">
        <f t="shared" si="34"/>
        <v>44927</v>
      </c>
      <c r="AN80" s="62">
        <f t="shared" si="34"/>
        <v>44958</v>
      </c>
      <c r="AO80" s="62">
        <f t="shared" si="34"/>
        <v>44986</v>
      </c>
      <c r="AP80" s="62">
        <f t="shared" si="34"/>
        <v>45017</v>
      </c>
      <c r="AQ80" s="62">
        <f t="shared" si="34"/>
        <v>45047</v>
      </c>
      <c r="AR80" s="62">
        <f t="shared" si="34"/>
        <v>45078</v>
      </c>
      <c r="AS80" s="62">
        <f t="shared" si="34"/>
        <v>45108</v>
      </c>
      <c r="AT80" s="62">
        <f t="shared" si="34"/>
        <v>45139</v>
      </c>
      <c r="AU80" s="62">
        <f t="shared" si="34"/>
        <v>45170</v>
      </c>
      <c r="AV80" s="62">
        <f t="shared" si="34"/>
        <v>45200</v>
      </c>
      <c r="AW80" s="62">
        <f t="shared" si="34"/>
        <v>45231</v>
      </c>
      <c r="AX80" s="67">
        <f t="shared" si="34"/>
        <v>45261</v>
      </c>
      <c r="AY80" s="64">
        <f t="shared" si="34"/>
        <v>45292</v>
      </c>
      <c r="AZ80" s="62">
        <f t="shared" si="34"/>
        <v>45323</v>
      </c>
      <c r="BA80" s="62">
        <f t="shared" si="34"/>
        <v>45352</v>
      </c>
      <c r="BB80" s="62">
        <f t="shared" si="34"/>
        <v>45383</v>
      </c>
      <c r="BC80" s="62">
        <f t="shared" si="34"/>
        <v>45413</v>
      </c>
      <c r="BD80" s="62">
        <f t="shared" si="34"/>
        <v>45444</v>
      </c>
      <c r="BE80" s="40"/>
      <c r="BF80" s="62">
        <f t="shared" si="34"/>
        <v>45505</v>
      </c>
      <c r="BG80" s="40"/>
      <c r="BH80" s="62">
        <f t="shared" si="34"/>
        <v>45566</v>
      </c>
      <c r="BI80" s="40"/>
      <c r="BJ80" s="67">
        <f t="shared" si="34"/>
        <v>45627</v>
      </c>
      <c r="BK80" s="40"/>
      <c r="BL80" s="62">
        <f t="shared" si="34"/>
        <v>45689</v>
      </c>
      <c r="BM80" s="40"/>
      <c r="BN80" s="62">
        <f t="shared" si="34"/>
        <v>45748</v>
      </c>
      <c r="BO80" s="40"/>
      <c r="BP80" s="62">
        <f t="shared" si="34"/>
        <v>45809</v>
      </c>
      <c r="BQ80" s="40"/>
      <c r="BR80" s="62">
        <f t="shared" si="34"/>
        <v>45870</v>
      </c>
      <c r="BS80" s="40"/>
      <c r="BT80" s="62">
        <f t="shared" si="34"/>
        <v>45931</v>
      </c>
      <c r="BU80" s="40"/>
      <c r="BV80" s="62">
        <f t="shared" si="34"/>
        <v>45992</v>
      </c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</row>
    <row r="81" spans="1:127" s="94" customFormat="1" ht="21.75" customHeight="1" thickBot="1" x14ac:dyDescent="0.25">
      <c r="A81" s="1"/>
      <c r="B81" s="137"/>
      <c r="C81" s="50" t="s">
        <v>15</v>
      </c>
      <c r="D81" s="18" t="s">
        <v>14</v>
      </c>
      <c r="E81" s="19">
        <v>44326</v>
      </c>
      <c r="F81" s="124">
        <v>44414</v>
      </c>
      <c r="G81" s="20">
        <v>3</v>
      </c>
      <c r="H81" s="1"/>
      <c r="I81" s="62">
        <f t="shared" ref="I81:BV82" si="35">I$5</f>
        <v>44013</v>
      </c>
      <c r="J81" s="62">
        <f t="shared" si="35"/>
        <v>44044</v>
      </c>
      <c r="K81" s="62">
        <f t="shared" si="35"/>
        <v>44075</v>
      </c>
      <c r="L81" s="62">
        <f t="shared" si="35"/>
        <v>44105</v>
      </c>
      <c r="M81" s="62">
        <f t="shared" si="35"/>
        <v>44136</v>
      </c>
      <c r="N81" s="67">
        <f t="shared" si="35"/>
        <v>44166</v>
      </c>
      <c r="O81" s="64">
        <f t="shared" si="35"/>
        <v>44197</v>
      </c>
      <c r="P81" s="62">
        <f t="shared" si="35"/>
        <v>44228</v>
      </c>
      <c r="Q81" s="62">
        <f t="shared" si="35"/>
        <v>44256</v>
      </c>
      <c r="R81" s="62">
        <f t="shared" si="35"/>
        <v>44287</v>
      </c>
      <c r="S81" s="62">
        <f t="shared" si="35"/>
        <v>44317</v>
      </c>
      <c r="T81" s="62">
        <f t="shared" si="35"/>
        <v>44348</v>
      </c>
      <c r="U81" s="62">
        <f t="shared" si="35"/>
        <v>44378</v>
      </c>
      <c r="V81" s="62">
        <f t="shared" si="35"/>
        <v>44409</v>
      </c>
      <c r="W81" s="62">
        <f t="shared" si="35"/>
        <v>44440</v>
      </c>
      <c r="X81" s="62">
        <f t="shared" si="35"/>
        <v>44470</v>
      </c>
      <c r="Y81" s="62">
        <f t="shared" si="35"/>
        <v>44501</v>
      </c>
      <c r="Z81" s="67">
        <f t="shared" si="35"/>
        <v>44531</v>
      </c>
      <c r="AA81" s="64">
        <f t="shared" si="35"/>
        <v>44562</v>
      </c>
      <c r="AB81" s="62">
        <f t="shared" si="35"/>
        <v>44593</v>
      </c>
      <c r="AC81" s="62">
        <f t="shared" si="35"/>
        <v>44621</v>
      </c>
      <c r="AD81" s="62">
        <f t="shared" si="35"/>
        <v>44652</v>
      </c>
      <c r="AE81" s="62">
        <f t="shared" si="35"/>
        <v>44682</v>
      </c>
      <c r="AF81" s="62">
        <f t="shared" si="35"/>
        <v>44713</v>
      </c>
      <c r="AG81" s="62">
        <f t="shared" si="35"/>
        <v>44743</v>
      </c>
      <c r="AH81" s="62">
        <f t="shared" si="35"/>
        <v>44774</v>
      </c>
      <c r="AI81" s="62">
        <f t="shared" si="35"/>
        <v>44805</v>
      </c>
      <c r="AJ81" s="62">
        <f t="shared" si="35"/>
        <v>44835</v>
      </c>
      <c r="AK81" s="62">
        <f t="shared" si="35"/>
        <v>44866</v>
      </c>
      <c r="AL81" s="67">
        <f t="shared" si="35"/>
        <v>44896</v>
      </c>
      <c r="AM81" s="110">
        <f t="shared" si="35"/>
        <v>44927</v>
      </c>
      <c r="AN81" s="62">
        <f t="shared" si="35"/>
        <v>44958</v>
      </c>
      <c r="AO81" s="62">
        <f t="shared" si="35"/>
        <v>44986</v>
      </c>
      <c r="AP81" s="62">
        <f t="shared" si="35"/>
        <v>45017</v>
      </c>
      <c r="AQ81" s="62">
        <f t="shared" si="35"/>
        <v>45047</v>
      </c>
      <c r="AR81" s="62">
        <f t="shared" si="35"/>
        <v>45078</v>
      </c>
      <c r="AS81" s="62">
        <f t="shared" si="35"/>
        <v>45108</v>
      </c>
      <c r="AT81" s="62">
        <f t="shared" si="35"/>
        <v>45139</v>
      </c>
      <c r="AU81" s="62">
        <f t="shared" si="35"/>
        <v>45170</v>
      </c>
      <c r="AV81" s="62">
        <f t="shared" si="35"/>
        <v>45200</v>
      </c>
      <c r="AW81" s="62">
        <f t="shared" si="35"/>
        <v>45231</v>
      </c>
      <c r="AX81" s="67">
        <f t="shared" si="35"/>
        <v>45261</v>
      </c>
      <c r="AY81" s="64">
        <f t="shared" si="35"/>
        <v>45292</v>
      </c>
      <c r="AZ81" s="62">
        <f t="shared" si="35"/>
        <v>45323</v>
      </c>
      <c r="BA81" s="62">
        <f t="shared" si="35"/>
        <v>45352</v>
      </c>
      <c r="BB81" s="62">
        <f t="shared" si="35"/>
        <v>45383</v>
      </c>
      <c r="BC81" s="62">
        <f t="shared" si="35"/>
        <v>45413</v>
      </c>
      <c r="BD81" s="62">
        <f t="shared" si="35"/>
        <v>45444</v>
      </c>
      <c r="BE81" s="104">
        <f t="shared" si="35"/>
        <v>45474</v>
      </c>
      <c r="BF81" s="62">
        <f t="shared" si="35"/>
        <v>45505</v>
      </c>
      <c r="BG81" s="104">
        <f t="shared" si="35"/>
        <v>45536</v>
      </c>
      <c r="BH81" s="62">
        <f t="shared" si="35"/>
        <v>45566</v>
      </c>
      <c r="BI81" s="104">
        <f t="shared" si="35"/>
        <v>45597</v>
      </c>
      <c r="BJ81" s="67">
        <f t="shared" si="35"/>
        <v>45627</v>
      </c>
      <c r="BK81" s="104">
        <f t="shared" si="35"/>
        <v>45658</v>
      </c>
      <c r="BL81" s="62">
        <f t="shared" si="35"/>
        <v>45689</v>
      </c>
      <c r="BM81" s="104">
        <f t="shared" si="35"/>
        <v>45717</v>
      </c>
      <c r="BN81" s="62">
        <f t="shared" si="35"/>
        <v>45748</v>
      </c>
      <c r="BO81" s="104">
        <f t="shared" si="35"/>
        <v>45778</v>
      </c>
      <c r="BP81" s="62">
        <f t="shared" si="35"/>
        <v>45809</v>
      </c>
      <c r="BQ81" s="104">
        <f t="shared" si="35"/>
        <v>45839</v>
      </c>
      <c r="BR81" s="62">
        <f t="shared" si="35"/>
        <v>45870</v>
      </c>
      <c r="BS81" s="104">
        <f t="shared" si="35"/>
        <v>45901</v>
      </c>
      <c r="BT81" s="62">
        <f t="shared" si="35"/>
        <v>45931</v>
      </c>
      <c r="BU81" s="104">
        <f t="shared" si="35"/>
        <v>45962</v>
      </c>
      <c r="BV81" s="62">
        <f t="shared" si="35"/>
        <v>45992</v>
      </c>
      <c r="BW81" s="32"/>
      <c r="BX81" s="32"/>
      <c r="BY81" s="1"/>
      <c r="BZ81" s="1"/>
      <c r="CA81" s="1"/>
      <c r="CB81" s="1"/>
      <c r="CC81" s="1"/>
      <c r="CD81" s="1"/>
      <c r="CE81" s="1"/>
      <c r="CF81" s="4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</row>
    <row r="82" spans="1:127" s="94" customFormat="1" ht="21.75" customHeight="1" x14ac:dyDescent="0.2">
      <c r="A82" s="1"/>
      <c r="B82" s="138"/>
      <c r="C82" s="17" t="s">
        <v>67</v>
      </c>
      <c r="D82" s="18" t="s">
        <v>14</v>
      </c>
      <c r="E82" s="19">
        <v>44409</v>
      </c>
      <c r="F82" s="19">
        <v>44460</v>
      </c>
      <c r="G82" s="20">
        <v>2</v>
      </c>
      <c r="H82" s="1"/>
      <c r="I82" s="62">
        <f t="shared" si="35"/>
        <v>44013</v>
      </c>
      <c r="J82" s="62">
        <f t="shared" si="35"/>
        <v>44044</v>
      </c>
      <c r="K82" s="72">
        <f t="shared" si="35"/>
        <v>44075</v>
      </c>
      <c r="L82" s="62">
        <f t="shared" si="35"/>
        <v>44105</v>
      </c>
      <c r="M82" s="62">
        <f t="shared" si="35"/>
        <v>44136</v>
      </c>
      <c r="N82" s="73">
        <f t="shared" si="35"/>
        <v>44166</v>
      </c>
      <c r="O82" s="64">
        <f t="shared" si="35"/>
        <v>44197</v>
      </c>
      <c r="P82" s="62">
        <f t="shared" si="35"/>
        <v>44228</v>
      </c>
      <c r="Q82" s="62">
        <f t="shared" si="35"/>
        <v>44256</v>
      </c>
      <c r="R82" s="72">
        <f t="shared" si="35"/>
        <v>44287</v>
      </c>
      <c r="S82" s="72">
        <f t="shared" si="35"/>
        <v>44317</v>
      </c>
      <c r="T82" s="72">
        <f t="shared" si="35"/>
        <v>44348</v>
      </c>
      <c r="U82" s="72">
        <f t="shared" si="35"/>
        <v>44378</v>
      </c>
      <c r="V82" s="72">
        <f t="shared" si="35"/>
        <v>44409</v>
      </c>
      <c r="W82" s="72">
        <f t="shared" si="35"/>
        <v>44440</v>
      </c>
      <c r="X82" s="72">
        <f t="shared" si="35"/>
        <v>44470</v>
      </c>
      <c r="Y82" s="72">
        <f t="shared" si="35"/>
        <v>44501</v>
      </c>
      <c r="Z82" s="73">
        <f t="shared" si="35"/>
        <v>44531</v>
      </c>
      <c r="AA82" s="74">
        <f t="shared" si="35"/>
        <v>44562</v>
      </c>
      <c r="AB82" s="72">
        <f t="shared" si="35"/>
        <v>44593</v>
      </c>
      <c r="AC82" s="72">
        <f t="shared" si="35"/>
        <v>44621</v>
      </c>
      <c r="AD82" s="72">
        <f t="shared" si="35"/>
        <v>44652</v>
      </c>
      <c r="AE82" s="72">
        <f t="shared" si="35"/>
        <v>44682</v>
      </c>
      <c r="AF82" s="72">
        <f t="shared" si="35"/>
        <v>44713</v>
      </c>
      <c r="AG82" s="72">
        <f t="shared" si="35"/>
        <v>44743</v>
      </c>
      <c r="AH82" s="62">
        <f t="shared" si="35"/>
        <v>44774</v>
      </c>
      <c r="AI82" s="62">
        <f t="shared" si="35"/>
        <v>44805</v>
      </c>
      <c r="AJ82" s="62">
        <f t="shared" si="35"/>
        <v>44835</v>
      </c>
      <c r="AK82" s="62">
        <f t="shared" si="35"/>
        <v>44866</v>
      </c>
      <c r="AL82" s="67">
        <f t="shared" si="35"/>
        <v>44896</v>
      </c>
      <c r="AM82" s="110">
        <f t="shared" si="35"/>
        <v>44927</v>
      </c>
      <c r="AN82" s="62">
        <f t="shared" si="35"/>
        <v>44958</v>
      </c>
      <c r="AO82" s="62">
        <f t="shared" si="35"/>
        <v>44986</v>
      </c>
      <c r="AP82" s="62">
        <f t="shared" si="35"/>
        <v>45017</v>
      </c>
      <c r="AQ82" s="62">
        <f t="shared" si="35"/>
        <v>45047</v>
      </c>
      <c r="AR82" s="62">
        <f t="shared" si="35"/>
        <v>45078</v>
      </c>
      <c r="AS82" s="62">
        <f t="shared" si="35"/>
        <v>45108</v>
      </c>
      <c r="AT82" s="62">
        <f t="shared" si="35"/>
        <v>45139</v>
      </c>
      <c r="AU82" s="62">
        <f t="shared" si="35"/>
        <v>45170</v>
      </c>
      <c r="AV82" s="62">
        <f t="shared" si="35"/>
        <v>45200</v>
      </c>
      <c r="AW82" s="62">
        <f t="shared" si="35"/>
        <v>45231</v>
      </c>
      <c r="AX82" s="67">
        <f t="shared" si="35"/>
        <v>45261</v>
      </c>
      <c r="AY82" s="64">
        <f t="shared" si="35"/>
        <v>45292</v>
      </c>
      <c r="AZ82" s="62">
        <f t="shared" si="35"/>
        <v>45323</v>
      </c>
      <c r="BA82" s="62">
        <f t="shared" si="35"/>
        <v>45352</v>
      </c>
      <c r="BB82" s="62">
        <f t="shared" si="35"/>
        <v>45383</v>
      </c>
      <c r="BC82" s="62">
        <f t="shared" si="35"/>
        <v>45413</v>
      </c>
      <c r="BD82" s="62">
        <f t="shared" si="35"/>
        <v>45444</v>
      </c>
      <c r="BE82" s="104">
        <f t="shared" si="35"/>
        <v>45474</v>
      </c>
      <c r="BF82" s="62">
        <f t="shared" si="35"/>
        <v>45505</v>
      </c>
      <c r="BG82" s="104">
        <f t="shared" si="35"/>
        <v>45536</v>
      </c>
      <c r="BH82" s="62">
        <f t="shared" si="35"/>
        <v>45566</v>
      </c>
      <c r="BI82" s="104">
        <f t="shared" si="35"/>
        <v>45597</v>
      </c>
      <c r="BJ82" s="67">
        <f t="shared" si="35"/>
        <v>45627</v>
      </c>
      <c r="BK82" s="104">
        <f t="shared" si="35"/>
        <v>45658</v>
      </c>
      <c r="BL82" s="62">
        <f t="shared" si="35"/>
        <v>45689</v>
      </c>
      <c r="BM82" s="104">
        <f t="shared" si="35"/>
        <v>45717</v>
      </c>
      <c r="BN82" s="62">
        <f t="shared" si="35"/>
        <v>45748</v>
      </c>
      <c r="BO82" s="104">
        <f t="shared" si="35"/>
        <v>45778</v>
      </c>
      <c r="BP82" s="62">
        <f t="shared" si="35"/>
        <v>45809</v>
      </c>
      <c r="BQ82" s="104">
        <f t="shared" si="35"/>
        <v>45839</v>
      </c>
      <c r="BR82" s="62">
        <f t="shared" si="35"/>
        <v>45870</v>
      </c>
      <c r="BS82" s="104">
        <f t="shared" si="35"/>
        <v>45901</v>
      </c>
      <c r="BT82" s="62">
        <f t="shared" si="35"/>
        <v>45931</v>
      </c>
      <c r="BU82" s="104">
        <f t="shared" si="35"/>
        <v>45962</v>
      </c>
      <c r="BV82" s="62">
        <f t="shared" si="35"/>
        <v>45992</v>
      </c>
      <c r="BW82" s="22">
        <f t="shared" ref="BW82:CE82" si="36">BW$5</f>
        <v>44652</v>
      </c>
      <c r="BX82" s="22">
        <f t="shared" si="36"/>
        <v>44682</v>
      </c>
      <c r="BY82" s="22">
        <f t="shared" si="36"/>
        <v>44713</v>
      </c>
      <c r="BZ82" s="22">
        <f t="shared" si="36"/>
        <v>44743</v>
      </c>
      <c r="CA82" s="22">
        <f t="shared" si="36"/>
        <v>44774</v>
      </c>
      <c r="CB82" s="22">
        <f t="shared" si="36"/>
        <v>44805</v>
      </c>
      <c r="CC82" s="22">
        <f t="shared" si="36"/>
        <v>44835</v>
      </c>
      <c r="CD82" s="22">
        <f t="shared" si="36"/>
        <v>44866</v>
      </c>
      <c r="CE82" s="22">
        <f t="shared" si="36"/>
        <v>44896</v>
      </c>
      <c r="CF82" s="4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</row>
    <row r="83" spans="1:127" s="94" customFormat="1" ht="12" customHeight="1" x14ac:dyDescent="0.2">
      <c r="A83" s="1"/>
      <c r="B83" s="23"/>
      <c r="C83" s="29"/>
      <c r="D83" s="18"/>
      <c r="E83" s="30"/>
      <c r="F83" s="19"/>
      <c r="G83" s="96"/>
      <c r="H83" s="1"/>
      <c r="I83" s="59"/>
      <c r="J83" s="59"/>
      <c r="K83" s="59"/>
      <c r="L83" s="59"/>
      <c r="M83" s="59"/>
      <c r="N83" s="68"/>
      <c r="O83" s="65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68"/>
      <c r="AA83" s="65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68"/>
      <c r="AM83" s="10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68"/>
      <c r="AY83" s="65"/>
      <c r="AZ83" s="59"/>
      <c r="BA83" s="59"/>
      <c r="BB83" s="59"/>
      <c r="BC83" s="59"/>
      <c r="BD83" s="59"/>
      <c r="BE83" s="40"/>
      <c r="BF83" s="59"/>
      <c r="BG83" s="40"/>
      <c r="BH83" s="59"/>
      <c r="BI83" s="40"/>
      <c r="BJ83" s="68"/>
      <c r="BK83" s="40"/>
      <c r="BL83" s="59"/>
      <c r="BM83" s="40"/>
      <c r="BN83" s="59"/>
      <c r="BO83" s="40"/>
      <c r="BP83" s="59"/>
      <c r="BQ83" s="40"/>
      <c r="BR83" s="59"/>
      <c r="BS83" s="40"/>
      <c r="BT83" s="59"/>
      <c r="BU83" s="40"/>
      <c r="BV83" s="59"/>
      <c r="BW83" s="1"/>
      <c r="BX83" s="1"/>
      <c r="BY83" s="1"/>
      <c r="BZ83" s="1"/>
      <c r="CA83" s="1"/>
      <c r="CB83" s="1"/>
      <c r="CC83" s="1"/>
      <c r="CD83" s="1"/>
      <c r="CE83" s="1"/>
      <c r="CF83" s="4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</row>
    <row r="84" spans="1:127" s="94" customFormat="1" ht="21.75" customHeight="1" x14ac:dyDescent="0.2">
      <c r="A84" s="1"/>
      <c r="B84" s="136">
        <f>B76+1</f>
        <v>9</v>
      </c>
      <c r="C84" s="96" t="s">
        <v>48</v>
      </c>
      <c r="D84" s="96"/>
      <c r="E84" s="96"/>
      <c r="F84" s="96"/>
      <c r="G84" s="96"/>
      <c r="H84" s="1"/>
      <c r="I84" s="59"/>
      <c r="J84" s="59"/>
      <c r="K84" s="59"/>
      <c r="L84" s="59"/>
      <c r="M84" s="59"/>
      <c r="N84" s="68"/>
      <c r="O84" s="65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68"/>
      <c r="AA84" s="65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68"/>
      <c r="AM84" s="10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68"/>
      <c r="AY84" s="65"/>
      <c r="AZ84" s="59"/>
      <c r="BA84" s="59"/>
      <c r="BB84" s="59"/>
      <c r="BC84" s="59"/>
      <c r="BD84" s="59"/>
      <c r="BE84" s="40"/>
      <c r="BF84" s="59"/>
      <c r="BG84" s="40"/>
      <c r="BH84" s="59"/>
      <c r="BI84" s="40"/>
      <c r="BJ84" s="68"/>
      <c r="BK84" s="40"/>
      <c r="BL84" s="59"/>
      <c r="BM84" s="40"/>
      <c r="BN84" s="59"/>
      <c r="BO84" s="40"/>
      <c r="BP84" s="59"/>
      <c r="BQ84" s="40"/>
      <c r="BR84" s="59"/>
      <c r="BS84" s="40"/>
      <c r="BT84" s="59"/>
      <c r="BU84" s="40"/>
      <c r="BV84" s="59"/>
      <c r="BW84" s="1"/>
      <c r="BX84" s="1"/>
      <c r="BY84" s="1"/>
      <c r="BZ84" s="1"/>
      <c r="CA84" s="1"/>
      <c r="CB84" s="1"/>
      <c r="CC84" s="1"/>
      <c r="CD84" s="1"/>
      <c r="CE84" s="1"/>
      <c r="CF84" s="4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</row>
    <row r="85" spans="1:127" s="94" customFormat="1" ht="21.75" customHeight="1" x14ac:dyDescent="0.2">
      <c r="A85" s="1"/>
      <c r="B85" s="137"/>
      <c r="C85" s="78" t="s">
        <v>62</v>
      </c>
      <c r="D85" s="96"/>
      <c r="E85" s="96"/>
      <c r="F85" s="96"/>
      <c r="G85" s="96"/>
      <c r="H85" s="1"/>
      <c r="I85" s="59"/>
      <c r="J85" s="59"/>
      <c r="K85" s="59"/>
      <c r="L85" s="59"/>
      <c r="M85" s="59"/>
      <c r="N85" s="68"/>
      <c r="O85" s="65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68"/>
      <c r="AA85" s="65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68"/>
      <c r="AM85" s="10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68"/>
      <c r="AY85" s="65"/>
      <c r="AZ85" s="59"/>
      <c r="BA85" s="59"/>
      <c r="BB85" s="59"/>
      <c r="BC85" s="59"/>
      <c r="BD85" s="59"/>
      <c r="BE85" s="40"/>
      <c r="BF85" s="59"/>
      <c r="BG85" s="40"/>
      <c r="BH85" s="59"/>
      <c r="BI85" s="40"/>
      <c r="BJ85" s="68"/>
      <c r="BK85" s="40"/>
      <c r="BL85" s="59"/>
      <c r="BM85" s="40"/>
      <c r="BN85" s="59"/>
      <c r="BO85" s="40"/>
      <c r="BP85" s="59"/>
      <c r="BQ85" s="40"/>
      <c r="BR85" s="59"/>
      <c r="BS85" s="40"/>
      <c r="BT85" s="59"/>
      <c r="BU85" s="40"/>
      <c r="BV85" s="59"/>
      <c r="BW85" s="1"/>
      <c r="BX85" s="1"/>
      <c r="BY85" s="1"/>
      <c r="BZ85" s="1"/>
      <c r="CA85" s="1"/>
      <c r="CB85" s="1"/>
      <c r="CC85" s="1"/>
      <c r="CD85" s="1"/>
      <c r="CE85" s="1"/>
      <c r="CF85" s="4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</row>
    <row r="86" spans="1:127" s="94" customFormat="1" ht="21.75" customHeight="1" x14ac:dyDescent="0.2">
      <c r="A86" s="1"/>
      <c r="B86" s="137"/>
      <c r="C86" s="50" t="s">
        <v>63</v>
      </c>
      <c r="D86" s="18" t="s">
        <v>52</v>
      </c>
      <c r="E86" s="19"/>
      <c r="F86" s="19"/>
      <c r="G86" s="20" t="s">
        <v>52</v>
      </c>
      <c r="H86" s="1"/>
      <c r="I86" s="62">
        <f t="shared" ref="I86:X90" si="37">I$5</f>
        <v>44013</v>
      </c>
      <c r="J86" s="62">
        <f t="shared" si="37"/>
        <v>44044</v>
      </c>
      <c r="K86" s="62">
        <f t="shared" si="37"/>
        <v>44075</v>
      </c>
      <c r="L86" s="62">
        <f t="shared" si="37"/>
        <v>44105</v>
      </c>
      <c r="M86" s="62">
        <f t="shared" si="37"/>
        <v>44136</v>
      </c>
      <c r="N86" s="67">
        <f t="shared" si="37"/>
        <v>44166</v>
      </c>
      <c r="O86" s="64">
        <f t="shared" si="37"/>
        <v>44197</v>
      </c>
      <c r="P86" s="62">
        <f t="shared" si="37"/>
        <v>44228</v>
      </c>
      <c r="Q86" s="62">
        <f t="shared" si="37"/>
        <v>44256</v>
      </c>
      <c r="R86" s="62">
        <f t="shared" si="37"/>
        <v>44287</v>
      </c>
      <c r="S86" s="59"/>
      <c r="T86" s="59"/>
      <c r="U86" s="59"/>
      <c r="V86" s="59"/>
      <c r="W86" s="59"/>
      <c r="X86" s="59"/>
      <c r="Y86" s="59"/>
      <c r="Z86" s="68"/>
      <c r="AA86" s="65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68"/>
      <c r="AM86" s="10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68"/>
      <c r="AY86" s="65"/>
      <c r="AZ86" s="59"/>
      <c r="BA86" s="59"/>
      <c r="BB86" s="59"/>
      <c r="BC86" s="59"/>
      <c r="BD86" s="59"/>
      <c r="BE86" s="40"/>
      <c r="BF86" s="59"/>
      <c r="BG86" s="40"/>
      <c r="BH86" s="59"/>
      <c r="BI86" s="40"/>
      <c r="BJ86" s="68"/>
      <c r="BK86" s="40"/>
      <c r="BL86" s="59"/>
      <c r="BM86" s="40"/>
      <c r="BN86" s="59"/>
      <c r="BO86" s="40"/>
      <c r="BP86" s="59"/>
      <c r="BQ86" s="40"/>
      <c r="BR86" s="59"/>
      <c r="BS86" s="40"/>
      <c r="BT86" s="59"/>
      <c r="BU86" s="40"/>
      <c r="BV86" s="59"/>
      <c r="BW86" s="1"/>
      <c r="BX86" s="1"/>
      <c r="BY86" s="1"/>
      <c r="BZ86" s="1"/>
      <c r="CA86" s="1"/>
      <c r="CB86" s="1"/>
      <c r="CC86" s="1"/>
      <c r="CD86" s="1"/>
      <c r="CE86" s="1"/>
      <c r="CF86" s="4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</row>
    <row r="87" spans="1:127" s="94" customFormat="1" ht="21.75" customHeight="1" x14ac:dyDescent="0.2">
      <c r="A87" s="1"/>
      <c r="B87" s="137"/>
      <c r="C87" s="50" t="s">
        <v>13</v>
      </c>
      <c r="D87" s="18" t="s">
        <v>14</v>
      </c>
      <c r="E87" s="19">
        <v>44013</v>
      </c>
      <c r="F87" s="19">
        <v>44323</v>
      </c>
      <c r="G87" s="20">
        <v>11</v>
      </c>
      <c r="H87" s="1"/>
      <c r="I87" s="62">
        <f>I$5</f>
        <v>44013</v>
      </c>
      <c r="J87" s="62">
        <f t="shared" si="37"/>
        <v>44044</v>
      </c>
      <c r="K87" s="62">
        <f t="shared" si="37"/>
        <v>44075</v>
      </c>
      <c r="L87" s="62">
        <f t="shared" si="37"/>
        <v>44105</v>
      </c>
      <c r="M87" s="62">
        <f t="shared" si="37"/>
        <v>44136</v>
      </c>
      <c r="N87" s="67">
        <f t="shared" si="37"/>
        <v>44166</v>
      </c>
      <c r="O87" s="64">
        <f t="shared" si="37"/>
        <v>44197</v>
      </c>
      <c r="P87" s="62">
        <f t="shared" si="37"/>
        <v>44228</v>
      </c>
      <c r="Q87" s="62">
        <f t="shared" si="37"/>
        <v>44256</v>
      </c>
      <c r="R87" s="62">
        <f t="shared" si="37"/>
        <v>44287</v>
      </c>
      <c r="S87" s="62">
        <f t="shared" si="37"/>
        <v>44317</v>
      </c>
      <c r="T87" s="62">
        <f t="shared" si="37"/>
        <v>44348</v>
      </c>
      <c r="U87" s="62">
        <f t="shared" si="37"/>
        <v>44378</v>
      </c>
      <c r="V87" s="62">
        <f t="shared" si="37"/>
        <v>44409</v>
      </c>
      <c r="W87" s="62">
        <f t="shared" si="37"/>
        <v>44440</v>
      </c>
      <c r="X87" s="62">
        <f t="shared" si="37"/>
        <v>44470</v>
      </c>
      <c r="Y87" s="62">
        <f t="shared" ref="Y87:CE90" si="38">Y$5</f>
        <v>44501</v>
      </c>
      <c r="Z87" s="67">
        <f t="shared" si="38"/>
        <v>44531</v>
      </c>
      <c r="AA87" s="64">
        <f t="shared" si="38"/>
        <v>44562</v>
      </c>
      <c r="AB87" s="62">
        <f t="shared" si="38"/>
        <v>44593</v>
      </c>
      <c r="AC87" s="62">
        <f t="shared" si="38"/>
        <v>44621</v>
      </c>
      <c r="AD87" s="62">
        <f t="shared" si="38"/>
        <v>44652</v>
      </c>
      <c r="AE87" s="62">
        <f t="shared" si="38"/>
        <v>44682</v>
      </c>
      <c r="AF87" s="62">
        <f t="shared" si="38"/>
        <v>44713</v>
      </c>
      <c r="AG87" s="62">
        <f t="shared" si="38"/>
        <v>44743</v>
      </c>
      <c r="AH87" s="62">
        <f t="shared" si="38"/>
        <v>44774</v>
      </c>
      <c r="AI87" s="62">
        <f t="shared" si="38"/>
        <v>44805</v>
      </c>
      <c r="AJ87" s="62">
        <f t="shared" si="38"/>
        <v>44835</v>
      </c>
      <c r="AK87" s="62">
        <f t="shared" si="38"/>
        <v>44866</v>
      </c>
      <c r="AL87" s="67">
        <f t="shared" si="38"/>
        <v>44896</v>
      </c>
      <c r="AM87" s="110">
        <f t="shared" si="38"/>
        <v>44927</v>
      </c>
      <c r="AN87" s="62">
        <f t="shared" si="38"/>
        <v>44958</v>
      </c>
      <c r="AO87" s="62">
        <f t="shared" si="38"/>
        <v>44986</v>
      </c>
      <c r="AP87" s="62">
        <f t="shared" si="38"/>
        <v>45017</v>
      </c>
      <c r="AQ87" s="62">
        <f t="shared" si="38"/>
        <v>45047</v>
      </c>
      <c r="AR87" s="62">
        <f t="shared" si="38"/>
        <v>45078</v>
      </c>
      <c r="AS87" s="62">
        <f t="shared" si="38"/>
        <v>45108</v>
      </c>
      <c r="AT87" s="62">
        <f t="shared" si="38"/>
        <v>45139</v>
      </c>
      <c r="AU87" s="62">
        <f t="shared" si="38"/>
        <v>45170</v>
      </c>
      <c r="AV87" s="62">
        <f t="shared" si="38"/>
        <v>45200</v>
      </c>
      <c r="AW87" s="62">
        <f t="shared" si="38"/>
        <v>45231</v>
      </c>
      <c r="AX87" s="67">
        <f t="shared" si="38"/>
        <v>45261</v>
      </c>
      <c r="AY87" s="64">
        <f t="shared" si="38"/>
        <v>45292</v>
      </c>
      <c r="AZ87" s="62">
        <f t="shared" si="38"/>
        <v>45323</v>
      </c>
      <c r="BA87" s="62">
        <f t="shared" si="38"/>
        <v>45352</v>
      </c>
      <c r="BB87" s="62">
        <f t="shared" si="38"/>
        <v>45383</v>
      </c>
      <c r="BC87" s="62">
        <f t="shared" si="38"/>
        <v>45413</v>
      </c>
      <c r="BD87" s="62">
        <f t="shared" si="38"/>
        <v>45444</v>
      </c>
      <c r="BE87" s="104">
        <f t="shared" si="38"/>
        <v>45474</v>
      </c>
      <c r="BF87" s="62">
        <f t="shared" si="38"/>
        <v>45505</v>
      </c>
      <c r="BG87" s="104">
        <f t="shared" si="38"/>
        <v>45536</v>
      </c>
      <c r="BH87" s="62">
        <f t="shared" si="38"/>
        <v>45566</v>
      </c>
      <c r="BI87" s="104">
        <f t="shared" si="38"/>
        <v>45597</v>
      </c>
      <c r="BJ87" s="67">
        <f t="shared" si="38"/>
        <v>45627</v>
      </c>
      <c r="BK87" s="104">
        <f t="shared" si="38"/>
        <v>45658</v>
      </c>
      <c r="BL87" s="62">
        <f t="shared" si="38"/>
        <v>45689</v>
      </c>
      <c r="BM87" s="104">
        <f t="shared" si="38"/>
        <v>45717</v>
      </c>
      <c r="BN87" s="62">
        <f t="shared" si="38"/>
        <v>45748</v>
      </c>
      <c r="BO87" s="104">
        <f t="shared" si="38"/>
        <v>45778</v>
      </c>
      <c r="BP87" s="62">
        <f t="shared" si="38"/>
        <v>45809</v>
      </c>
      <c r="BQ87" s="104">
        <f t="shared" si="38"/>
        <v>45839</v>
      </c>
      <c r="BR87" s="62">
        <f t="shared" si="38"/>
        <v>45870</v>
      </c>
      <c r="BS87" s="104">
        <f t="shared" si="38"/>
        <v>45901</v>
      </c>
      <c r="BT87" s="62">
        <f t="shared" si="38"/>
        <v>45931</v>
      </c>
      <c r="BU87" s="104">
        <f t="shared" si="38"/>
        <v>45962</v>
      </c>
      <c r="BV87" s="62">
        <f t="shared" si="38"/>
        <v>45992</v>
      </c>
      <c r="BW87" s="1"/>
      <c r="BX87" s="1"/>
      <c r="BY87" s="1"/>
      <c r="BZ87" s="1"/>
      <c r="CA87" s="1"/>
      <c r="CB87" s="1"/>
      <c r="CC87" s="1"/>
      <c r="CD87" s="1"/>
      <c r="CE87" s="1"/>
      <c r="CF87" s="4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</row>
    <row r="88" spans="1:127" s="120" customFormat="1" ht="21.75" customHeight="1" x14ac:dyDescent="0.2">
      <c r="A88" s="1"/>
      <c r="B88" s="137"/>
      <c r="C88" s="50" t="s">
        <v>45</v>
      </c>
      <c r="D88" s="18" t="s">
        <v>14</v>
      </c>
      <c r="E88" s="19">
        <v>44368</v>
      </c>
      <c r="F88" s="19">
        <v>44397</v>
      </c>
      <c r="G88" s="20">
        <v>1</v>
      </c>
      <c r="H88" s="1"/>
      <c r="I88" s="62">
        <f>I$5</f>
        <v>44013</v>
      </c>
      <c r="J88" s="62">
        <f t="shared" si="37"/>
        <v>44044</v>
      </c>
      <c r="K88" s="62">
        <f t="shared" si="37"/>
        <v>44075</v>
      </c>
      <c r="L88" s="62">
        <f t="shared" si="37"/>
        <v>44105</v>
      </c>
      <c r="M88" s="62">
        <f t="shared" si="37"/>
        <v>44136</v>
      </c>
      <c r="N88" s="67">
        <f t="shared" si="37"/>
        <v>44166</v>
      </c>
      <c r="O88" s="64">
        <f t="shared" si="37"/>
        <v>44197</v>
      </c>
      <c r="P88" s="62">
        <f t="shared" si="37"/>
        <v>44228</v>
      </c>
      <c r="Q88" s="62">
        <f t="shared" si="37"/>
        <v>44256</v>
      </c>
      <c r="R88" s="62">
        <f t="shared" si="37"/>
        <v>44287</v>
      </c>
      <c r="S88" s="62">
        <f t="shared" si="37"/>
        <v>44317</v>
      </c>
      <c r="T88" s="62">
        <f t="shared" si="37"/>
        <v>44348</v>
      </c>
      <c r="U88" s="62">
        <f>U$5</f>
        <v>44378</v>
      </c>
      <c r="V88" s="62">
        <f t="shared" si="37"/>
        <v>44409</v>
      </c>
      <c r="W88" s="62">
        <f t="shared" si="37"/>
        <v>44440</v>
      </c>
      <c r="X88" s="62">
        <f t="shared" si="37"/>
        <v>44470</v>
      </c>
      <c r="Y88" s="62">
        <f t="shared" si="38"/>
        <v>44501</v>
      </c>
      <c r="Z88" s="67">
        <f t="shared" si="38"/>
        <v>44531</v>
      </c>
      <c r="AA88" s="64">
        <f t="shared" si="38"/>
        <v>44562</v>
      </c>
      <c r="AB88" s="62">
        <f t="shared" si="38"/>
        <v>44593</v>
      </c>
      <c r="AC88" s="62"/>
      <c r="AD88" s="62"/>
      <c r="AE88" s="62"/>
      <c r="AF88" s="62"/>
      <c r="AG88" s="62"/>
      <c r="AH88" s="67"/>
      <c r="AI88" s="64"/>
      <c r="AJ88" s="62"/>
      <c r="AK88" s="62"/>
      <c r="AL88" s="67"/>
      <c r="AM88" s="64"/>
      <c r="AN88" s="62"/>
      <c r="AO88" s="62"/>
      <c r="AP88" s="62"/>
      <c r="AQ88" s="62"/>
      <c r="AR88" s="67"/>
      <c r="AS88" s="64"/>
      <c r="AT88" s="62"/>
      <c r="AU88" s="62"/>
      <c r="AV88" s="62"/>
      <c r="AW88" s="62"/>
      <c r="AX88" s="67"/>
      <c r="AY88" s="64"/>
      <c r="AZ88" s="62"/>
      <c r="BA88" s="62"/>
      <c r="BB88" s="67"/>
      <c r="BC88" s="64"/>
      <c r="BD88" s="62"/>
      <c r="BE88" s="62"/>
      <c r="BF88" s="62"/>
      <c r="BG88" s="62"/>
      <c r="BH88" s="62"/>
      <c r="BI88" s="62"/>
      <c r="BJ88" s="67"/>
      <c r="BK88" s="64"/>
      <c r="BL88" s="67"/>
      <c r="BM88" s="64"/>
      <c r="BN88" s="62"/>
      <c r="BO88" s="62"/>
      <c r="BP88" s="62"/>
      <c r="BQ88" s="62"/>
      <c r="BR88" s="62"/>
      <c r="BS88" s="62"/>
      <c r="BT88" s="62"/>
      <c r="BU88" s="62"/>
      <c r="BV88" s="67"/>
      <c r="BW88" s="64"/>
      <c r="BX88" s="62"/>
      <c r="BY88" s="62"/>
      <c r="BZ88" s="62"/>
      <c r="CA88" s="62"/>
      <c r="CB88" s="62"/>
      <c r="CC88" s="62"/>
      <c r="CD88" s="62"/>
      <c r="CE88" s="1"/>
      <c r="CF88" s="4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</row>
    <row r="89" spans="1:127" s="94" customFormat="1" ht="20.25" customHeight="1" x14ac:dyDescent="0.2">
      <c r="A89" s="1"/>
      <c r="B89" s="137"/>
      <c r="C89" s="50" t="s">
        <v>15</v>
      </c>
      <c r="D89" s="18" t="s">
        <v>14</v>
      </c>
      <c r="E89" s="19">
        <v>44409</v>
      </c>
      <c r="F89" s="19">
        <v>44621</v>
      </c>
      <c r="G89" s="20">
        <v>8</v>
      </c>
      <c r="H89" s="1"/>
      <c r="I89" s="62">
        <f t="shared" si="37"/>
        <v>44013</v>
      </c>
      <c r="J89" s="62">
        <f t="shared" si="37"/>
        <v>44044</v>
      </c>
      <c r="K89" s="62">
        <f t="shared" si="37"/>
        <v>44075</v>
      </c>
      <c r="L89" s="62">
        <f t="shared" si="37"/>
        <v>44105</v>
      </c>
      <c r="M89" s="62">
        <f t="shared" si="37"/>
        <v>44136</v>
      </c>
      <c r="N89" s="67">
        <f t="shared" si="37"/>
        <v>44166</v>
      </c>
      <c r="O89" s="64">
        <f t="shared" si="37"/>
        <v>44197</v>
      </c>
      <c r="P89" s="62">
        <f t="shared" si="37"/>
        <v>44228</v>
      </c>
      <c r="Q89" s="62">
        <f t="shared" si="37"/>
        <v>44256</v>
      </c>
      <c r="R89" s="62">
        <f t="shared" si="37"/>
        <v>44287</v>
      </c>
      <c r="S89" s="62">
        <f t="shared" si="37"/>
        <v>44317</v>
      </c>
      <c r="T89" s="62">
        <f>T$5</f>
        <v>44348</v>
      </c>
      <c r="U89" s="62">
        <f t="shared" si="37"/>
        <v>44378</v>
      </c>
      <c r="V89" s="62">
        <f t="shared" si="37"/>
        <v>44409</v>
      </c>
      <c r="W89" s="62">
        <f t="shared" si="37"/>
        <v>44440</v>
      </c>
      <c r="X89" s="62">
        <f t="shared" si="37"/>
        <v>44470</v>
      </c>
      <c r="Y89" s="62">
        <f t="shared" si="38"/>
        <v>44501</v>
      </c>
      <c r="Z89" s="67">
        <f t="shared" si="38"/>
        <v>44531</v>
      </c>
      <c r="AA89" s="64">
        <f t="shared" si="38"/>
        <v>44562</v>
      </c>
      <c r="AB89" s="62">
        <f t="shared" si="38"/>
        <v>44593</v>
      </c>
      <c r="AC89" s="62">
        <f t="shared" si="38"/>
        <v>44621</v>
      </c>
      <c r="AD89" s="62">
        <f t="shared" si="38"/>
        <v>44652</v>
      </c>
      <c r="AE89" s="62">
        <f t="shared" si="38"/>
        <v>44682</v>
      </c>
      <c r="AF89" s="62">
        <f t="shared" si="38"/>
        <v>44713</v>
      </c>
      <c r="AG89" s="62">
        <f t="shared" si="38"/>
        <v>44743</v>
      </c>
      <c r="AH89" s="62">
        <f t="shared" si="38"/>
        <v>44774</v>
      </c>
      <c r="AI89" s="62">
        <f t="shared" si="38"/>
        <v>44805</v>
      </c>
      <c r="AJ89" s="62">
        <f t="shared" si="38"/>
        <v>44835</v>
      </c>
      <c r="AK89" s="62">
        <f t="shared" si="38"/>
        <v>44866</v>
      </c>
      <c r="AL89" s="67">
        <f t="shared" si="38"/>
        <v>44896</v>
      </c>
      <c r="AM89" s="64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7"/>
      <c r="AY89" s="64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7"/>
      <c r="BK89" s="64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>
        <f t="shared" si="38"/>
        <v>44652</v>
      </c>
      <c r="BX89" s="62">
        <f t="shared" si="38"/>
        <v>44682</v>
      </c>
      <c r="BY89" s="62">
        <f t="shared" si="38"/>
        <v>44713</v>
      </c>
      <c r="BZ89" s="62">
        <f t="shared" si="38"/>
        <v>44743</v>
      </c>
      <c r="CA89" s="62">
        <f t="shared" si="38"/>
        <v>44774</v>
      </c>
      <c r="CB89" s="1"/>
      <c r="CC89" s="1"/>
      <c r="CD89" s="1"/>
      <c r="CE89" s="1"/>
      <c r="CF89" s="4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</row>
    <row r="90" spans="1:127" s="94" customFormat="1" ht="21.75" customHeight="1" x14ac:dyDescent="0.2">
      <c r="A90" s="1"/>
      <c r="B90" s="138"/>
      <c r="C90" s="17" t="s">
        <v>67</v>
      </c>
      <c r="D90" s="18" t="s">
        <v>14</v>
      </c>
      <c r="E90" s="19">
        <v>44652</v>
      </c>
      <c r="F90" s="19">
        <v>44713</v>
      </c>
      <c r="G90" s="20">
        <v>3</v>
      </c>
      <c r="H90" s="1"/>
      <c r="I90" s="62">
        <f t="shared" si="37"/>
        <v>44013</v>
      </c>
      <c r="J90" s="62">
        <f t="shared" si="37"/>
        <v>44044</v>
      </c>
      <c r="K90" s="62">
        <f t="shared" si="37"/>
        <v>44075</v>
      </c>
      <c r="L90" s="62">
        <f t="shared" si="37"/>
        <v>44105</v>
      </c>
      <c r="M90" s="72">
        <f t="shared" si="37"/>
        <v>44136</v>
      </c>
      <c r="N90" s="67">
        <f t="shared" si="37"/>
        <v>44166</v>
      </c>
      <c r="O90" s="64">
        <f t="shared" si="37"/>
        <v>44197</v>
      </c>
      <c r="P90" s="62">
        <f t="shared" si="37"/>
        <v>44228</v>
      </c>
      <c r="Q90" s="72">
        <f t="shared" si="37"/>
        <v>44256</v>
      </c>
      <c r="R90" s="72">
        <f t="shared" si="37"/>
        <v>44287</v>
      </c>
      <c r="S90" s="72">
        <f t="shared" si="37"/>
        <v>44317</v>
      </c>
      <c r="T90" s="72">
        <f t="shared" si="37"/>
        <v>44348</v>
      </c>
      <c r="U90" s="72">
        <f t="shared" si="37"/>
        <v>44378</v>
      </c>
      <c r="V90" s="62">
        <f t="shared" si="37"/>
        <v>44409</v>
      </c>
      <c r="W90" s="62">
        <f t="shared" si="37"/>
        <v>44440</v>
      </c>
      <c r="X90" s="62">
        <f t="shared" si="37"/>
        <v>44470</v>
      </c>
      <c r="Y90" s="62">
        <f t="shared" si="38"/>
        <v>44501</v>
      </c>
      <c r="Z90" s="73">
        <f t="shared" si="38"/>
        <v>44531</v>
      </c>
      <c r="AA90" s="64">
        <f t="shared" si="38"/>
        <v>44562</v>
      </c>
      <c r="AB90" s="62">
        <f t="shared" si="38"/>
        <v>44593</v>
      </c>
      <c r="AC90" s="62">
        <f t="shared" si="38"/>
        <v>44621</v>
      </c>
      <c r="AD90" s="72">
        <f t="shared" si="38"/>
        <v>44652</v>
      </c>
      <c r="AE90" s="72">
        <f t="shared" si="38"/>
        <v>44682</v>
      </c>
      <c r="AF90" s="72">
        <f t="shared" si="38"/>
        <v>44713</v>
      </c>
      <c r="AG90" s="72">
        <f t="shared" si="38"/>
        <v>44743</v>
      </c>
      <c r="AH90" s="72">
        <f t="shared" si="38"/>
        <v>44774</v>
      </c>
      <c r="AI90" s="62">
        <f t="shared" si="38"/>
        <v>44805</v>
      </c>
      <c r="AJ90" s="62">
        <f t="shared" si="38"/>
        <v>44835</v>
      </c>
      <c r="AK90" s="62">
        <f t="shared" si="38"/>
        <v>44866</v>
      </c>
      <c r="AL90" s="67">
        <f t="shared" si="38"/>
        <v>44896</v>
      </c>
      <c r="AM90" s="113">
        <f t="shared" si="38"/>
        <v>44927</v>
      </c>
      <c r="AN90" s="62">
        <f t="shared" si="38"/>
        <v>44958</v>
      </c>
      <c r="AO90" s="62">
        <f t="shared" si="38"/>
        <v>44986</v>
      </c>
      <c r="AP90" s="62">
        <f t="shared" si="38"/>
        <v>45017</v>
      </c>
      <c r="AQ90" s="72">
        <f t="shared" si="38"/>
        <v>45047</v>
      </c>
      <c r="AR90" s="72">
        <f t="shared" si="38"/>
        <v>45078</v>
      </c>
      <c r="AS90" s="72">
        <f t="shared" si="38"/>
        <v>45108</v>
      </c>
      <c r="AT90" s="72">
        <f t="shared" si="38"/>
        <v>45139</v>
      </c>
      <c r="AU90" s="72">
        <f t="shared" si="38"/>
        <v>45170</v>
      </c>
      <c r="AV90" s="62">
        <f t="shared" si="38"/>
        <v>45200</v>
      </c>
      <c r="AW90" s="62">
        <f t="shared" si="38"/>
        <v>45231</v>
      </c>
      <c r="AX90" s="67">
        <f t="shared" si="38"/>
        <v>45261</v>
      </c>
      <c r="AY90" s="64">
        <f t="shared" si="38"/>
        <v>45292</v>
      </c>
      <c r="AZ90" s="72">
        <f t="shared" si="38"/>
        <v>45323</v>
      </c>
      <c r="BA90" s="62">
        <f t="shared" si="38"/>
        <v>45352</v>
      </c>
      <c r="BB90" s="62">
        <f t="shared" si="38"/>
        <v>45383</v>
      </c>
      <c r="BC90" s="62">
        <f t="shared" si="38"/>
        <v>45413</v>
      </c>
      <c r="BD90" s="72">
        <f t="shared" si="38"/>
        <v>45444</v>
      </c>
      <c r="BE90" s="74">
        <f t="shared" si="38"/>
        <v>45474</v>
      </c>
      <c r="BF90" s="72">
        <f t="shared" si="38"/>
        <v>45505</v>
      </c>
      <c r="BG90" s="74">
        <f t="shared" si="38"/>
        <v>45536</v>
      </c>
      <c r="BH90" s="72">
        <f t="shared" si="38"/>
        <v>45566</v>
      </c>
      <c r="BI90" s="74">
        <f t="shared" si="38"/>
        <v>45597</v>
      </c>
      <c r="BJ90" s="73">
        <f t="shared" si="38"/>
        <v>45627</v>
      </c>
      <c r="BK90" s="74">
        <f t="shared" si="38"/>
        <v>45658</v>
      </c>
      <c r="BL90" s="72">
        <f t="shared" si="38"/>
        <v>45689</v>
      </c>
      <c r="BM90" s="74">
        <f t="shared" si="38"/>
        <v>45717</v>
      </c>
      <c r="BN90" s="72">
        <f t="shared" si="38"/>
        <v>45748</v>
      </c>
      <c r="BO90" s="74">
        <f t="shared" si="38"/>
        <v>45778</v>
      </c>
      <c r="BP90" s="72">
        <f t="shared" si="38"/>
        <v>45809</v>
      </c>
      <c r="BQ90" s="74">
        <f t="shared" si="38"/>
        <v>45839</v>
      </c>
      <c r="BR90" s="72">
        <f t="shared" si="38"/>
        <v>45870</v>
      </c>
      <c r="BS90" s="74">
        <f t="shared" si="38"/>
        <v>45901</v>
      </c>
      <c r="BT90" s="72">
        <f t="shared" si="38"/>
        <v>45931</v>
      </c>
      <c r="BU90" s="74">
        <f t="shared" si="38"/>
        <v>45962</v>
      </c>
      <c r="BV90" s="72">
        <f t="shared" si="38"/>
        <v>45992</v>
      </c>
      <c r="BW90" s="22">
        <f t="shared" si="38"/>
        <v>44652</v>
      </c>
      <c r="BX90" s="22">
        <f t="shared" si="38"/>
        <v>44682</v>
      </c>
      <c r="BY90" s="22">
        <f t="shared" si="38"/>
        <v>44713</v>
      </c>
      <c r="BZ90" s="22">
        <f t="shared" si="38"/>
        <v>44743</v>
      </c>
      <c r="CA90" s="22">
        <f t="shared" si="38"/>
        <v>44774</v>
      </c>
      <c r="CB90" s="22">
        <f t="shared" si="38"/>
        <v>44805</v>
      </c>
      <c r="CC90" s="22">
        <f t="shared" si="38"/>
        <v>44835</v>
      </c>
      <c r="CD90" s="22">
        <f t="shared" si="38"/>
        <v>44866</v>
      </c>
      <c r="CE90" s="22">
        <f t="shared" si="38"/>
        <v>44896</v>
      </c>
      <c r="CF90" s="4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</row>
    <row r="91" spans="1:127" s="94" customFormat="1" ht="10.5" customHeight="1" x14ac:dyDescent="0.2">
      <c r="A91" s="1"/>
      <c r="B91" s="51"/>
      <c r="C91" s="95"/>
      <c r="D91" s="95"/>
      <c r="E91" s="95"/>
      <c r="F91" s="95"/>
      <c r="G91" s="95"/>
      <c r="H91" s="1"/>
      <c r="I91" s="59"/>
      <c r="J91" s="59"/>
      <c r="K91" s="59"/>
      <c r="L91" s="59"/>
      <c r="M91" s="59"/>
      <c r="N91" s="68"/>
      <c r="O91" s="65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68"/>
      <c r="AA91" s="65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68"/>
      <c r="AM91" s="10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68"/>
      <c r="AY91" s="65"/>
      <c r="AZ91" s="59"/>
      <c r="BA91" s="59"/>
      <c r="BB91" s="59"/>
      <c r="BC91" s="59"/>
      <c r="BD91" s="59"/>
      <c r="BE91" s="40"/>
      <c r="BF91" s="59"/>
      <c r="BG91" s="40"/>
      <c r="BH91" s="59"/>
      <c r="BI91" s="40"/>
      <c r="BJ91" s="68"/>
      <c r="BK91" s="40"/>
      <c r="BL91" s="59"/>
      <c r="BM91" s="40"/>
      <c r="BN91" s="59"/>
      <c r="BO91" s="40"/>
      <c r="BP91" s="59"/>
      <c r="BQ91" s="40"/>
      <c r="BR91" s="59"/>
      <c r="BS91" s="40"/>
      <c r="BT91" s="59"/>
      <c r="BU91" s="40"/>
      <c r="BV91" s="59"/>
      <c r="BW91" s="1"/>
      <c r="BX91" s="1"/>
      <c r="BY91" s="1"/>
      <c r="BZ91" s="1"/>
      <c r="CA91" s="1"/>
      <c r="CB91" s="1"/>
      <c r="CC91" s="1"/>
      <c r="CD91" s="1"/>
      <c r="CE91" s="1"/>
      <c r="CF91" s="4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</row>
    <row r="92" spans="1:127" s="94" customFormat="1" ht="21.75" hidden="1" customHeight="1" x14ac:dyDescent="0.2">
      <c r="A92" s="1"/>
      <c r="B92" s="136">
        <f>B84+1</f>
        <v>10</v>
      </c>
      <c r="C92" s="96" t="s">
        <v>41</v>
      </c>
      <c r="D92" s="96"/>
      <c r="E92" s="96"/>
      <c r="F92" s="96"/>
      <c r="G92" s="96"/>
      <c r="H92" s="1"/>
      <c r="I92" s="59"/>
      <c r="J92" s="59"/>
      <c r="K92" s="59"/>
      <c r="L92" s="59"/>
      <c r="M92" s="59"/>
      <c r="N92" s="68"/>
      <c r="O92" s="65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68"/>
      <c r="AA92" s="65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68"/>
      <c r="AM92" s="10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68"/>
      <c r="AY92" s="65"/>
      <c r="AZ92" s="59"/>
      <c r="BA92" s="59"/>
      <c r="BB92" s="59"/>
      <c r="BC92" s="59"/>
      <c r="BD92" s="59"/>
      <c r="BE92" s="40"/>
      <c r="BF92" s="59"/>
      <c r="BG92" s="40"/>
      <c r="BH92" s="59"/>
      <c r="BI92" s="40"/>
      <c r="BJ92" s="68"/>
      <c r="BK92" s="40"/>
      <c r="BL92" s="59"/>
      <c r="BM92" s="40"/>
      <c r="BN92" s="59"/>
      <c r="BO92" s="40"/>
      <c r="BP92" s="59"/>
      <c r="BQ92" s="40"/>
      <c r="BR92" s="59"/>
      <c r="BS92" s="40"/>
      <c r="BT92" s="59"/>
      <c r="BU92" s="40"/>
      <c r="BV92" s="59"/>
      <c r="BW92" s="1"/>
      <c r="BX92" s="1"/>
      <c r="BY92" s="1"/>
      <c r="BZ92" s="1"/>
      <c r="CA92" s="1"/>
      <c r="CB92" s="1"/>
      <c r="CC92" s="1"/>
      <c r="CD92" s="1"/>
      <c r="CE92" s="1"/>
      <c r="CF92" s="4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</row>
    <row r="93" spans="1:127" s="94" customFormat="1" ht="21.75" hidden="1" customHeight="1" x14ac:dyDescent="0.2">
      <c r="A93" s="1"/>
      <c r="B93" s="137"/>
      <c r="C93" s="50" t="s">
        <v>13</v>
      </c>
      <c r="D93" s="18" t="s">
        <v>14</v>
      </c>
      <c r="E93" s="19">
        <v>44155</v>
      </c>
      <c r="F93" s="19">
        <v>44378</v>
      </c>
      <c r="G93" s="20">
        <v>8</v>
      </c>
      <c r="H93" s="1"/>
      <c r="I93" s="62">
        <f t="shared" ref="I93:BV95" si="39">I$5</f>
        <v>44013</v>
      </c>
      <c r="J93" s="62">
        <f t="shared" si="39"/>
        <v>44044</v>
      </c>
      <c r="K93" s="62">
        <f t="shared" si="39"/>
        <v>44075</v>
      </c>
      <c r="L93" s="62">
        <f t="shared" si="39"/>
        <v>44105</v>
      </c>
      <c r="M93" s="62">
        <f t="shared" si="39"/>
        <v>44136</v>
      </c>
      <c r="N93" s="67">
        <f t="shared" si="39"/>
        <v>44166</v>
      </c>
      <c r="O93" s="64">
        <f t="shared" si="39"/>
        <v>44197</v>
      </c>
      <c r="P93" s="62">
        <f t="shared" si="39"/>
        <v>44228</v>
      </c>
      <c r="Q93" s="62">
        <f t="shared" si="39"/>
        <v>44256</v>
      </c>
      <c r="R93" s="62">
        <f t="shared" si="39"/>
        <v>44287</v>
      </c>
      <c r="S93" s="62">
        <f t="shared" si="39"/>
        <v>44317</v>
      </c>
      <c r="T93" s="62">
        <f t="shared" si="39"/>
        <v>44348</v>
      </c>
      <c r="U93" s="62">
        <f t="shared" si="39"/>
        <v>44378</v>
      </c>
      <c r="V93" s="62">
        <f t="shared" si="39"/>
        <v>44409</v>
      </c>
      <c r="W93" s="62">
        <f t="shared" si="39"/>
        <v>44440</v>
      </c>
      <c r="X93" s="62">
        <f t="shared" si="39"/>
        <v>44470</v>
      </c>
      <c r="Y93" s="62">
        <f t="shared" si="39"/>
        <v>44501</v>
      </c>
      <c r="Z93" s="67">
        <f t="shared" si="39"/>
        <v>44531</v>
      </c>
      <c r="AA93" s="64">
        <f t="shared" si="39"/>
        <v>44562</v>
      </c>
      <c r="AB93" s="62">
        <f t="shared" si="39"/>
        <v>44593</v>
      </c>
      <c r="AC93" s="62">
        <f t="shared" si="39"/>
        <v>44621</v>
      </c>
      <c r="AD93" s="62">
        <f t="shared" si="39"/>
        <v>44652</v>
      </c>
      <c r="AE93" s="62">
        <f t="shared" si="39"/>
        <v>44682</v>
      </c>
      <c r="AF93" s="62">
        <f t="shared" si="39"/>
        <v>44713</v>
      </c>
      <c r="AG93" s="62">
        <f t="shared" si="39"/>
        <v>44743</v>
      </c>
      <c r="AH93" s="62">
        <f t="shared" si="39"/>
        <v>44774</v>
      </c>
      <c r="AI93" s="62">
        <f t="shared" si="39"/>
        <v>44805</v>
      </c>
      <c r="AJ93" s="62">
        <f t="shared" si="39"/>
        <v>44835</v>
      </c>
      <c r="AK93" s="62">
        <f t="shared" si="39"/>
        <v>44866</v>
      </c>
      <c r="AL93" s="67">
        <f t="shared" si="39"/>
        <v>44896</v>
      </c>
      <c r="AM93" s="110">
        <f t="shared" si="39"/>
        <v>44927</v>
      </c>
      <c r="AN93" s="62">
        <f t="shared" si="39"/>
        <v>44958</v>
      </c>
      <c r="AO93" s="62">
        <f t="shared" si="39"/>
        <v>44986</v>
      </c>
      <c r="AP93" s="62">
        <f t="shared" si="39"/>
        <v>45017</v>
      </c>
      <c r="AQ93" s="62">
        <f t="shared" si="39"/>
        <v>45047</v>
      </c>
      <c r="AR93" s="62">
        <f t="shared" si="39"/>
        <v>45078</v>
      </c>
      <c r="AS93" s="62">
        <f t="shared" si="39"/>
        <v>45108</v>
      </c>
      <c r="AT93" s="62">
        <f t="shared" si="39"/>
        <v>45139</v>
      </c>
      <c r="AU93" s="62">
        <f t="shared" si="39"/>
        <v>45170</v>
      </c>
      <c r="AV93" s="62">
        <f t="shared" si="39"/>
        <v>45200</v>
      </c>
      <c r="AW93" s="62">
        <f t="shared" si="39"/>
        <v>45231</v>
      </c>
      <c r="AX93" s="67">
        <f t="shared" si="39"/>
        <v>45261</v>
      </c>
      <c r="AY93" s="64">
        <f t="shared" si="39"/>
        <v>45292</v>
      </c>
      <c r="AZ93" s="62">
        <f t="shared" si="39"/>
        <v>45323</v>
      </c>
      <c r="BA93" s="62">
        <f t="shared" si="39"/>
        <v>45352</v>
      </c>
      <c r="BB93" s="62">
        <f t="shared" si="39"/>
        <v>45383</v>
      </c>
      <c r="BC93" s="62">
        <f t="shared" si="39"/>
        <v>45413</v>
      </c>
      <c r="BD93" s="62">
        <f t="shared" si="39"/>
        <v>45444</v>
      </c>
      <c r="BE93" s="104">
        <f t="shared" si="39"/>
        <v>45474</v>
      </c>
      <c r="BF93" s="62">
        <f t="shared" si="39"/>
        <v>45505</v>
      </c>
      <c r="BG93" s="104">
        <f t="shared" si="39"/>
        <v>45536</v>
      </c>
      <c r="BH93" s="62">
        <f t="shared" si="39"/>
        <v>45566</v>
      </c>
      <c r="BI93" s="104">
        <f t="shared" si="39"/>
        <v>45597</v>
      </c>
      <c r="BJ93" s="67">
        <f t="shared" si="39"/>
        <v>45627</v>
      </c>
      <c r="BK93" s="104">
        <f t="shared" si="39"/>
        <v>45658</v>
      </c>
      <c r="BL93" s="62">
        <f t="shared" si="39"/>
        <v>45689</v>
      </c>
      <c r="BM93" s="104">
        <f t="shared" si="39"/>
        <v>45717</v>
      </c>
      <c r="BN93" s="62">
        <f t="shared" si="39"/>
        <v>45748</v>
      </c>
      <c r="BO93" s="104">
        <f t="shared" si="39"/>
        <v>45778</v>
      </c>
      <c r="BP93" s="62">
        <f t="shared" si="39"/>
        <v>45809</v>
      </c>
      <c r="BQ93" s="104">
        <f t="shared" si="39"/>
        <v>45839</v>
      </c>
      <c r="BR93" s="62">
        <f t="shared" si="39"/>
        <v>45870</v>
      </c>
      <c r="BS93" s="104">
        <f t="shared" si="39"/>
        <v>45901</v>
      </c>
      <c r="BT93" s="62">
        <f t="shared" si="39"/>
        <v>45931</v>
      </c>
      <c r="BU93" s="104">
        <f t="shared" si="39"/>
        <v>45962</v>
      </c>
      <c r="BV93" s="62">
        <f t="shared" si="39"/>
        <v>45992</v>
      </c>
      <c r="BW93" s="1"/>
      <c r="BX93" s="1"/>
      <c r="BY93" s="1"/>
      <c r="BZ93" s="1"/>
      <c r="CA93" s="1"/>
      <c r="CB93" s="1"/>
      <c r="CC93" s="1"/>
      <c r="CD93" s="1"/>
      <c r="CE93" s="1"/>
      <c r="CF93" s="4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</row>
    <row r="94" spans="1:127" s="94" customFormat="1" ht="19.5" hidden="1" customHeight="1" x14ac:dyDescent="0.2">
      <c r="A94" s="1"/>
      <c r="B94" s="137"/>
      <c r="C94" s="50" t="s">
        <v>45</v>
      </c>
      <c r="D94" s="18" t="s">
        <v>14</v>
      </c>
      <c r="E94" s="19">
        <v>44364</v>
      </c>
      <c r="F94" s="19">
        <v>44393</v>
      </c>
      <c r="G94" s="20">
        <v>1</v>
      </c>
      <c r="H94" s="1"/>
      <c r="I94" s="62">
        <f t="shared" si="39"/>
        <v>44013</v>
      </c>
      <c r="J94" s="62">
        <f t="shared" si="39"/>
        <v>44044</v>
      </c>
      <c r="K94" s="62">
        <f t="shared" si="39"/>
        <v>44075</v>
      </c>
      <c r="L94" s="62">
        <f t="shared" si="39"/>
        <v>44105</v>
      </c>
      <c r="M94" s="62">
        <f t="shared" si="39"/>
        <v>44136</v>
      </c>
      <c r="N94" s="67">
        <f t="shared" si="39"/>
        <v>44166</v>
      </c>
      <c r="O94" s="64">
        <f t="shared" si="39"/>
        <v>44197</v>
      </c>
      <c r="P94" s="62">
        <f t="shared" si="39"/>
        <v>44228</v>
      </c>
      <c r="Q94" s="62">
        <f t="shared" si="39"/>
        <v>44256</v>
      </c>
      <c r="R94" s="62">
        <f t="shared" si="39"/>
        <v>44287</v>
      </c>
      <c r="S94" s="62">
        <f t="shared" si="39"/>
        <v>44317</v>
      </c>
      <c r="T94" s="62">
        <f t="shared" si="39"/>
        <v>44348</v>
      </c>
      <c r="U94" s="62">
        <f>U$5</f>
        <v>44378</v>
      </c>
      <c r="V94" s="62">
        <f t="shared" si="39"/>
        <v>44409</v>
      </c>
      <c r="W94" s="62">
        <f t="shared" si="39"/>
        <v>44440</v>
      </c>
      <c r="X94" s="62">
        <f t="shared" si="39"/>
        <v>44470</v>
      </c>
      <c r="Y94" s="62">
        <f t="shared" si="39"/>
        <v>44501</v>
      </c>
      <c r="Z94" s="67">
        <f t="shared" si="39"/>
        <v>44531</v>
      </c>
      <c r="AA94" s="64">
        <f t="shared" si="39"/>
        <v>44562</v>
      </c>
      <c r="AB94" s="62">
        <f t="shared" si="39"/>
        <v>44593</v>
      </c>
      <c r="AC94" s="62">
        <f t="shared" si="39"/>
        <v>44621</v>
      </c>
      <c r="AD94" s="62">
        <f t="shared" si="39"/>
        <v>44652</v>
      </c>
      <c r="AE94" s="62">
        <f t="shared" si="39"/>
        <v>44682</v>
      </c>
      <c r="AF94" s="62">
        <f t="shared" si="39"/>
        <v>44713</v>
      </c>
      <c r="AG94" s="62">
        <f t="shared" si="39"/>
        <v>44743</v>
      </c>
      <c r="AH94" s="62">
        <f t="shared" si="39"/>
        <v>44774</v>
      </c>
      <c r="AI94" s="62">
        <f t="shared" si="39"/>
        <v>44805</v>
      </c>
      <c r="AJ94" s="62">
        <f t="shared" si="39"/>
        <v>44835</v>
      </c>
      <c r="AK94" s="62">
        <f t="shared" si="39"/>
        <v>44866</v>
      </c>
      <c r="AL94" s="67">
        <f t="shared" si="39"/>
        <v>44896</v>
      </c>
      <c r="AM94" s="110">
        <f t="shared" si="39"/>
        <v>44927</v>
      </c>
      <c r="AN94" s="62">
        <f t="shared" si="39"/>
        <v>44958</v>
      </c>
      <c r="AO94" s="62">
        <f t="shared" si="39"/>
        <v>44986</v>
      </c>
      <c r="AP94" s="62">
        <f t="shared" si="39"/>
        <v>45017</v>
      </c>
      <c r="AQ94" s="62">
        <f t="shared" si="39"/>
        <v>45047</v>
      </c>
      <c r="AR94" s="62">
        <f t="shared" si="39"/>
        <v>45078</v>
      </c>
      <c r="AS94" s="62">
        <f t="shared" si="39"/>
        <v>45108</v>
      </c>
      <c r="AT94" s="62">
        <f t="shared" si="39"/>
        <v>45139</v>
      </c>
      <c r="AU94" s="62">
        <f t="shared" si="39"/>
        <v>45170</v>
      </c>
      <c r="AV94" s="62">
        <f t="shared" si="39"/>
        <v>45200</v>
      </c>
      <c r="AW94" s="62">
        <f t="shared" si="39"/>
        <v>45231</v>
      </c>
      <c r="AX94" s="67">
        <f t="shared" si="39"/>
        <v>45261</v>
      </c>
      <c r="AY94" s="64">
        <f t="shared" si="39"/>
        <v>45292</v>
      </c>
      <c r="AZ94" s="62">
        <f t="shared" si="39"/>
        <v>45323</v>
      </c>
      <c r="BA94" s="62">
        <f t="shared" si="39"/>
        <v>45352</v>
      </c>
      <c r="BB94" s="62">
        <f t="shared" si="39"/>
        <v>45383</v>
      </c>
      <c r="BC94" s="62">
        <f t="shared" si="39"/>
        <v>45413</v>
      </c>
      <c r="BD94" s="62">
        <f t="shared" si="39"/>
        <v>45444</v>
      </c>
      <c r="BE94" s="104">
        <f t="shared" si="39"/>
        <v>45474</v>
      </c>
      <c r="BF94" s="62">
        <f t="shared" si="39"/>
        <v>45505</v>
      </c>
      <c r="BG94" s="104">
        <f t="shared" si="39"/>
        <v>45536</v>
      </c>
      <c r="BH94" s="62">
        <f t="shared" si="39"/>
        <v>45566</v>
      </c>
      <c r="BI94" s="104">
        <f t="shared" si="39"/>
        <v>45597</v>
      </c>
      <c r="BJ94" s="67">
        <f t="shared" si="39"/>
        <v>45627</v>
      </c>
      <c r="BK94" s="104">
        <f t="shared" si="39"/>
        <v>45658</v>
      </c>
      <c r="BL94" s="62">
        <f t="shared" si="39"/>
        <v>45689</v>
      </c>
      <c r="BM94" s="104">
        <f t="shared" si="39"/>
        <v>45717</v>
      </c>
      <c r="BN94" s="62">
        <f t="shared" si="39"/>
        <v>45748</v>
      </c>
      <c r="BO94" s="104">
        <f t="shared" si="39"/>
        <v>45778</v>
      </c>
      <c r="BP94" s="62">
        <f t="shared" si="39"/>
        <v>45809</v>
      </c>
      <c r="BQ94" s="104">
        <f t="shared" si="39"/>
        <v>45839</v>
      </c>
      <c r="BR94" s="62">
        <f t="shared" si="39"/>
        <v>45870</v>
      </c>
      <c r="BS94" s="104">
        <f t="shared" si="39"/>
        <v>45901</v>
      </c>
      <c r="BT94" s="62">
        <f t="shared" si="39"/>
        <v>45931</v>
      </c>
      <c r="BU94" s="104">
        <f t="shared" si="39"/>
        <v>45962</v>
      </c>
      <c r="BV94" s="62">
        <f t="shared" si="39"/>
        <v>45992</v>
      </c>
      <c r="BW94" s="1"/>
      <c r="BX94" s="1"/>
      <c r="BY94" s="1"/>
      <c r="BZ94" s="1"/>
      <c r="CA94" s="1"/>
      <c r="CB94" s="1"/>
      <c r="CC94" s="1"/>
      <c r="CD94" s="1"/>
      <c r="CE94" s="1"/>
      <c r="CF94" s="4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</row>
    <row r="95" spans="1:127" s="94" customFormat="1" ht="19.5" hidden="1" customHeight="1" x14ac:dyDescent="0.2">
      <c r="A95" s="1"/>
      <c r="B95" s="138"/>
      <c r="C95" s="50" t="s">
        <v>15</v>
      </c>
      <c r="D95" s="18" t="s">
        <v>14</v>
      </c>
      <c r="E95" s="19">
        <v>44436</v>
      </c>
      <c r="F95" s="19">
        <v>44533</v>
      </c>
      <c r="G95" s="20">
        <v>4</v>
      </c>
      <c r="H95" s="1"/>
      <c r="I95" s="62">
        <f t="shared" si="39"/>
        <v>44013</v>
      </c>
      <c r="J95" s="62">
        <f t="shared" si="39"/>
        <v>44044</v>
      </c>
      <c r="K95" s="62">
        <f t="shared" si="39"/>
        <v>44075</v>
      </c>
      <c r="L95" s="62">
        <f t="shared" si="39"/>
        <v>44105</v>
      </c>
      <c r="M95" s="62">
        <f t="shared" si="39"/>
        <v>44136</v>
      </c>
      <c r="N95" s="67">
        <f t="shared" si="39"/>
        <v>44166</v>
      </c>
      <c r="O95" s="64">
        <f t="shared" si="39"/>
        <v>44197</v>
      </c>
      <c r="P95" s="62">
        <f t="shared" si="39"/>
        <v>44228</v>
      </c>
      <c r="Q95" s="62">
        <f t="shared" si="39"/>
        <v>44256</v>
      </c>
      <c r="R95" s="62">
        <f t="shared" si="39"/>
        <v>44287</v>
      </c>
      <c r="S95" s="62">
        <f t="shared" si="39"/>
        <v>44317</v>
      </c>
      <c r="T95" s="62">
        <f t="shared" si="39"/>
        <v>44348</v>
      </c>
      <c r="U95" s="62">
        <f t="shared" si="39"/>
        <v>44378</v>
      </c>
      <c r="V95" s="62">
        <f t="shared" si="39"/>
        <v>44409</v>
      </c>
      <c r="W95" s="62">
        <f t="shared" si="39"/>
        <v>44440</v>
      </c>
      <c r="X95" s="62">
        <f t="shared" si="39"/>
        <v>44470</v>
      </c>
      <c r="Y95" s="62">
        <f t="shared" si="39"/>
        <v>44501</v>
      </c>
      <c r="Z95" s="67">
        <f t="shared" si="39"/>
        <v>44531</v>
      </c>
      <c r="AA95" s="64">
        <f t="shared" si="39"/>
        <v>44562</v>
      </c>
      <c r="AB95" s="62">
        <f t="shared" si="39"/>
        <v>44593</v>
      </c>
      <c r="AC95" s="62">
        <f t="shared" si="39"/>
        <v>44621</v>
      </c>
      <c r="AD95" s="62">
        <f t="shared" si="39"/>
        <v>44652</v>
      </c>
      <c r="AE95" s="62">
        <f t="shared" si="39"/>
        <v>44682</v>
      </c>
      <c r="AF95" s="62">
        <f t="shared" si="39"/>
        <v>44713</v>
      </c>
      <c r="AG95" s="62">
        <f t="shared" si="39"/>
        <v>44743</v>
      </c>
      <c r="AH95" s="62">
        <f t="shared" si="39"/>
        <v>44774</v>
      </c>
      <c r="AI95" s="62">
        <f t="shared" si="39"/>
        <v>44805</v>
      </c>
      <c r="AJ95" s="62">
        <f t="shared" si="39"/>
        <v>44835</v>
      </c>
      <c r="AK95" s="62">
        <f t="shared" si="39"/>
        <v>44866</v>
      </c>
      <c r="AL95" s="67">
        <f t="shared" si="39"/>
        <v>44896</v>
      </c>
      <c r="AM95" s="110">
        <f t="shared" si="39"/>
        <v>44927</v>
      </c>
      <c r="AN95" s="62">
        <f t="shared" si="39"/>
        <v>44958</v>
      </c>
      <c r="AO95" s="62">
        <f t="shared" si="39"/>
        <v>44986</v>
      </c>
      <c r="AP95" s="62">
        <f t="shared" si="39"/>
        <v>45017</v>
      </c>
      <c r="AQ95" s="62">
        <f t="shared" si="39"/>
        <v>45047</v>
      </c>
      <c r="AR95" s="62">
        <f t="shared" si="39"/>
        <v>45078</v>
      </c>
      <c r="AS95" s="62">
        <f t="shared" si="39"/>
        <v>45108</v>
      </c>
      <c r="AT95" s="62">
        <f t="shared" si="39"/>
        <v>45139</v>
      </c>
      <c r="AU95" s="62">
        <f t="shared" si="39"/>
        <v>45170</v>
      </c>
      <c r="AV95" s="62">
        <f t="shared" si="39"/>
        <v>45200</v>
      </c>
      <c r="AW95" s="62">
        <f t="shared" si="39"/>
        <v>45231</v>
      </c>
      <c r="AX95" s="67">
        <f t="shared" si="39"/>
        <v>45261</v>
      </c>
      <c r="AY95" s="64">
        <f t="shared" si="39"/>
        <v>45292</v>
      </c>
      <c r="AZ95" s="62">
        <f t="shared" si="39"/>
        <v>45323</v>
      </c>
      <c r="BA95" s="62">
        <f t="shared" si="39"/>
        <v>45352</v>
      </c>
      <c r="BB95" s="62">
        <f t="shared" si="39"/>
        <v>45383</v>
      </c>
      <c r="BC95" s="62">
        <f t="shared" si="39"/>
        <v>45413</v>
      </c>
      <c r="BD95" s="62">
        <f t="shared" si="39"/>
        <v>45444</v>
      </c>
      <c r="BE95" s="104">
        <f t="shared" si="39"/>
        <v>45474</v>
      </c>
      <c r="BF95" s="62">
        <f t="shared" si="39"/>
        <v>45505</v>
      </c>
      <c r="BG95" s="104">
        <f t="shared" si="39"/>
        <v>45536</v>
      </c>
      <c r="BH95" s="62">
        <f t="shared" si="39"/>
        <v>45566</v>
      </c>
      <c r="BI95" s="104">
        <f t="shared" si="39"/>
        <v>45597</v>
      </c>
      <c r="BJ95" s="67">
        <f t="shared" si="39"/>
        <v>45627</v>
      </c>
      <c r="BK95" s="104">
        <f t="shared" si="39"/>
        <v>45658</v>
      </c>
      <c r="BL95" s="62">
        <f t="shared" si="39"/>
        <v>45689</v>
      </c>
      <c r="BM95" s="104">
        <f t="shared" si="39"/>
        <v>45717</v>
      </c>
      <c r="BN95" s="62">
        <f t="shared" si="39"/>
        <v>45748</v>
      </c>
      <c r="BO95" s="104">
        <f t="shared" si="39"/>
        <v>45778</v>
      </c>
      <c r="BP95" s="62">
        <f t="shared" si="39"/>
        <v>45809</v>
      </c>
      <c r="BQ95" s="104">
        <f t="shared" si="39"/>
        <v>45839</v>
      </c>
      <c r="BR95" s="62">
        <f t="shared" si="39"/>
        <v>45870</v>
      </c>
      <c r="BS95" s="104">
        <f t="shared" si="39"/>
        <v>45901</v>
      </c>
      <c r="BT95" s="62">
        <f t="shared" si="39"/>
        <v>45931</v>
      </c>
      <c r="BU95" s="104">
        <f t="shared" si="39"/>
        <v>45962</v>
      </c>
      <c r="BV95" s="62">
        <f t="shared" si="39"/>
        <v>45992</v>
      </c>
      <c r="BW95" s="1"/>
      <c r="BX95" s="1"/>
      <c r="BY95" s="1"/>
      <c r="BZ95" s="1"/>
      <c r="CA95" s="1"/>
      <c r="CB95" s="1"/>
      <c r="CC95" s="1"/>
      <c r="CD95" s="1"/>
      <c r="CE95" s="1"/>
      <c r="CF95" s="4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</row>
    <row r="96" spans="1:127" s="94" customFormat="1" ht="12.75" hidden="1" customHeight="1" x14ac:dyDescent="0.2">
      <c r="A96" s="1"/>
      <c r="B96" s="33"/>
      <c r="C96" s="95"/>
      <c r="D96" s="95"/>
      <c r="E96" s="95"/>
      <c r="F96" s="95"/>
      <c r="G96" s="95"/>
      <c r="H96" s="1"/>
      <c r="I96" s="59"/>
      <c r="J96" s="59"/>
      <c r="K96" s="59"/>
      <c r="L96" s="59"/>
      <c r="M96" s="59"/>
      <c r="N96" s="68"/>
      <c r="O96" s="65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68"/>
      <c r="AA96" s="65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68"/>
      <c r="AM96" s="10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68"/>
      <c r="AY96" s="65"/>
      <c r="AZ96" s="59"/>
      <c r="BA96" s="59"/>
      <c r="BB96" s="59"/>
      <c r="BC96" s="59"/>
      <c r="BD96" s="59"/>
      <c r="BE96" s="40"/>
      <c r="BF96" s="59"/>
      <c r="BG96" s="40"/>
      <c r="BH96" s="59"/>
      <c r="BI96" s="40"/>
      <c r="BJ96" s="68"/>
      <c r="BK96" s="40"/>
      <c r="BL96" s="59"/>
      <c r="BM96" s="40"/>
      <c r="BN96" s="59"/>
      <c r="BO96" s="40"/>
      <c r="BP96" s="59"/>
      <c r="BQ96" s="40"/>
      <c r="BR96" s="59"/>
      <c r="BS96" s="40"/>
      <c r="BT96" s="59"/>
      <c r="BU96" s="40"/>
      <c r="BV96" s="59"/>
      <c r="BW96" s="1"/>
      <c r="BX96" s="1"/>
      <c r="BY96" s="1"/>
      <c r="BZ96" s="1"/>
      <c r="CA96" s="1"/>
      <c r="CB96" s="1"/>
      <c r="CC96" s="1"/>
      <c r="CD96" s="1"/>
      <c r="CE96" s="1"/>
      <c r="CF96" s="4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</row>
    <row r="97" spans="1:127" s="94" customFormat="1" ht="48.75" customHeight="1" x14ac:dyDescent="0.2">
      <c r="A97" s="1"/>
      <c r="B97" s="136">
        <f>B84+1</f>
        <v>10</v>
      </c>
      <c r="C97" s="96" t="s">
        <v>89</v>
      </c>
      <c r="D97" s="96"/>
      <c r="E97" s="96"/>
      <c r="F97" s="96"/>
      <c r="G97" s="96"/>
      <c r="H97" s="1"/>
      <c r="I97" s="59"/>
      <c r="J97" s="59"/>
      <c r="K97" s="59"/>
      <c r="L97" s="59"/>
      <c r="M97" s="59"/>
      <c r="N97" s="68"/>
      <c r="O97" s="65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68"/>
      <c r="AA97" s="65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68"/>
      <c r="AM97" s="10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68"/>
      <c r="AY97" s="65"/>
      <c r="AZ97" s="59"/>
      <c r="BA97" s="59"/>
      <c r="BB97" s="59"/>
      <c r="BC97" s="59"/>
      <c r="BD97" s="59"/>
      <c r="BE97" s="40"/>
      <c r="BF97" s="59"/>
      <c r="BG97" s="40"/>
      <c r="BH97" s="59"/>
      <c r="BI97" s="40"/>
      <c r="BJ97" s="68"/>
      <c r="BK97" s="40"/>
      <c r="BL97" s="59"/>
      <c r="BM97" s="40"/>
      <c r="BN97" s="59"/>
      <c r="BO97" s="40"/>
      <c r="BP97" s="59"/>
      <c r="BQ97" s="40"/>
      <c r="BR97" s="59"/>
      <c r="BS97" s="40"/>
      <c r="BT97" s="59"/>
      <c r="BU97" s="40"/>
      <c r="BV97" s="59"/>
      <c r="BW97" s="1"/>
      <c r="BX97" s="1"/>
      <c r="BY97" s="1"/>
      <c r="BZ97" s="1"/>
      <c r="CA97" s="1"/>
      <c r="CB97" s="1"/>
      <c r="CC97" s="1"/>
      <c r="CD97" s="1"/>
      <c r="CE97" s="1"/>
      <c r="CF97" s="4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</row>
    <row r="98" spans="1:127" s="94" customFormat="1" ht="21.75" customHeight="1" x14ac:dyDescent="0.2">
      <c r="A98" s="1"/>
      <c r="B98" s="137"/>
      <c r="C98" s="78" t="s">
        <v>62</v>
      </c>
      <c r="D98" s="96"/>
      <c r="E98" s="96"/>
      <c r="F98" s="96"/>
      <c r="G98" s="96"/>
      <c r="H98" s="1"/>
      <c r="I98" s="59"/>
      <c r="J98" s="59"/>
      <c r="K98" s="59"/>
      <c r="L98" s="59"/>
      <c r="M98" s="59"/>
      <c r="N98" s="68"/>
      <c r="O98" s="65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68"/>
      <c r="AA98" s="65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68"/>
      <c r="AM98" s="10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68"/>
      <c r="AY98" s="65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68"/>
      <c r="BK98" s="65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1"/>
      <c r="BX98" s="1"/>
      <c r="BY98" s="1"/>
      <c r="BZ98" s="1"/>
      <c r="CA98" s="1"/>
      <c r="CB98" s="1"/>
      <c r="CC98" s="1"/>
      <c r="CD98" s="1"/>
      <c r="CE98" s="1"/>
      <c r="CF98" s="4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</row>
    <row r="99" spans="1:127" s="94" customFormat="1" ht="21.75" customHeight="1" x14ac:dyDescent="0.2">
      <c r="A99" s="1"/>
      <c r="B99" s="137"/>
      <c r="C99" s="50" t="s">
        <v>63</v>
      </c>
      <c r="D99" s="18" t="s">
        <v>52</v>
      </c>
      <c r="E99" s="19"/>
      <c r="F99" s="19"/>
      <c r="G99" s="20" t="s">
        <v>52</v>
      </c>
      <c r="H99" s="1"/>
      <c r="I99" s="62">
        <f t="shared" ref="I99:X103" si="40">I$5</f>
        <v>44013</v>
      </c>
      <c r="J99" s="62">
        <f t="shared" si="40"/>
        <v>44044</v>
      </c>
      <c r="K99" s="62">
        <f t="shared" si="40"/>
        <v>44075</v>
      </c>
      <c r="L99" s="62">
        <f t="shared" si="40"/>
        <v>44105</v>
      </c>
      <c r="M99" s="62">
        <f t="shared" si="40"/>
        <v>44136</v>
      </c>
      <c r="N99" s="67">
        <f t="shared" si="40"/>
        <v>44166</v>
      </c>
      <c r="O99" s="64">
        <f t="shared" si="40"/>
        <v>44197</v>
      </c>
      <c r="P99" s="62">
        <f t="shared" si="40"/>
        <v>44228</v>
      </c>
      <c r="Q99" s="62">
        <f t="shared" si="40"/>
        <v>44256</v>
      </c>
      <c r="R99" s="62">
        <f t="shared" si="40"/>
        <v>44287</v>
      </c>
      <c r="S99" s="59"/>
      <c r="T99" s="59"/>
      <c r="U99" s="59"/>
      <c r="V99" s="59"/>
      <c r="W99" s="59"/>
      <c r="X99" s="59"/>
      <c r="Y99" s="59"/>
      <c r="Z99" s="68"/>
      <c r="AA99" s="65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68"/>
      <c r="AM99" s="10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68"/>
      <c r="AY99" s="65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68"/>
      <c r="BK99" s="65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1"/>
      <c r="BX99" s="1"/>
      <c r="BY99" s="1"/>
      <c r="BZ99" s="1"/>
      <c r="CA99" s="1"/>
      <c r="CB99" s="1"/>
      <c r="CC99" s="1"/>
      <c r="CD99" s="1"/>
      <c r="CE99" s="1"/>
      <c r="CF99" s="4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</row>
    <row r="100" spans="1:127" s="94" customFormat="1" ht="21.75" customHeight="1" x14ac:dyDescent="0.2">
      <c r="A100" s="1"/>
      <c r="B100" s="137"/>
      <c r="C100" s="50" t="s">
        <v>13</v>
      </c>
      <c r="D100" s="18" t="s">
        <v>14</v>
      </c>
      <c r="E100" s="19">
        <v>44013</v>
      </c>
      <c r="F100" s="19">
        <v>44231</v>
      </c>
      <c r="G100" s="20" t="s">
        <v>52</v>
      </c>
      <c r="H100" s="1"/>
      <c r="I100" s="84">
        <f t="shared" si="40"/>
        <v>44013</v>
      </c>
      <c r="J100" s="84">
        <f t="shared" si="40"/>
        <v>44044</v>
      </c>
      <c r="K100" s="84">
        <f t="shared" si="40"/>
        <v>44075</v>
      </c>
      <c r="L100" s="84">
        <f t="shared" si="40"/>
        <v>44105</v>
      </c>
      <c r="M100" s="84">
        <f t="shared" si="40"/>
        <v>44136</v>
      </c>
      <c r="N100" s="67">
        <f t="shared" si="40"/>
        <v>44166</v>
      </c>
      <c r="O100" s="64">
        <f t="shared" si="40"/>
        <v>44197</v>
      </c>
      <c r="P100" s="62">
        <f t="shared" si="40"/>
        <v>44228</v>
      </c>
      <c r="Q100" s="62">
        <f t="shared" si="40"/>
        <v>44256</v>
      </c>
      <c r="R100" s="62">
        <f t="shared" si="40"/>
        <v>44287</v>
      </c>
      <c r="S100" s="62">
        <f t="shared" si="40"/>
        <v>44317</v>
      </c>
      <c r="T100" s="62">
        <f t="shared" si="40"/>
        <v>44348</v>
      </c>
      <c r="U100" s="62">
        <f t="shared" si="40"/>
        <v>44378</v>
      </c>
      <c r="V100" s="62">
        <f t="shared" si="40"/>
        <v>44409</v>
      </c>
      <c r="W100" s="62">
        <f t="shared" si="40"/>
        <v>44440</v>
      </c>
      <c r="X100" s="62">
        <f t="shared" si="40"/>
        <v>44470</v>
      </c>
      <c r="Y100" s="62">
        <f t="shared" ref="Y100:CE103" si="41">Y$5</f>
        <v>44501</v>
      </c>
      <c r="Z100" s="67">
        <f t="shared" si="41"/>
        <v>44531</v>
      </c>
      <c r="AA100" s="64">
        <f t="shared" si="41"/>
        <v>44562</v>
      </c>
      <c r="AB100" s="62">
        <f t="shared" si="41"/>
        <v>44593</v>
      </c>
      <c r="AC100" s="62">
        <f t="shared" si="41"/>
        <v>44621</v>
      </c>
      <c r="AD100" s="62">
        <f t="shared" si="41"/>
        <v>44652</v>
      </c>
      <c r="AE100" s="62">
        <f t="shared" si="41"/>
        <v>44682</v>
      </c>
      <c r="AF100" s="62">
        <f t="shared" si="41"/>
        <v>44713</v>
      </c>
      <c r="AG100" s="62">
        <f t="shared" si="41"/>
        <v>44743</v>
      </c>
      <c r="AH100" s="62">
        <f t="shared" si="41"/>
        <v>44774</v>
      </c>
      <c r="AI100" s="62">
        <f t="shared" si="41"/>
        <v>44805</v>
      </c>
      <c r="AJ100" s="62">
        <f t="shared" si="41"/>
        <v>44835</v>
      </c>
      <c r="AK100" s="62">
        <f t="shared" si="41"/>
        <v>44866</v>
      </c>
      <c r="AL100" s="67">
        <f t="shared" si="41"/>
        <v>44896</v>
      </c>
      <c r="AM100" s="110">
        <f t="shared" si="41"/>
        <v>44927</v>
      </c>
      <c r="AN100" s="62">
        <f t="shared" si="41"/>
        <v>44958</v>
      </c>
      <c r="AO100" s="62">
        <f t="shared" si="41"/>
        <v>44986</v>
      </c>
      <c r="AP100" s="62">
        <f t="shared" si="41"/>
        <v>45017</v>
      </c>
      <c r="AQ100" s="62">
        <f t="shared" si="41"/>
        <v>45047</v>
      </c>
      <c r="AR100" s="62">
        <f t="shared" si="41"/>
        <v>45078</v>
      </c>
      <c r="AS100" s="62">
        <f t="shared" si="41"/>
        <v>45108</v>
      </c>
      <c r="AT100" s="62">
        <f t="shared" si="41"/>
        <v>45139</v>
      </c>
      <c r="AU100" s="62">
        <f t="shared" si="41"/>
        <v>45170</v>
      </c>
      <c r="AV100" s="62">
        <f t="shared" si="41"/>
        <v>45200</v>
      </c>
      <c r="AW100" s="62">
        <f t="shared" si="41"/>
        <v>45231</v>
      </c>
      <c r="AX100" s="67">
        <f t="shared" si="41"/>
        <v>45261</v>
      </c>
      <c r="AY100" s="64">
        <f t="shared" si="41"/>
        <v>45292</v>
      </c>
      <c r="AZ100" s="62">
        <f t="shared" si="41"/>
        <v>45323</v>
      </c>
      <c r="BA100" s="62">
        <f t="shared" si="41"/>
        <v>45352</v>
      </c>
      <c r="BB100" s="62">
        <f t="shared" si="41"/>
        <v>45383</v>
      </c>
      <c r="BC100" s="62">
        <f t="shared" si="41"/>
        <v>45413</v>
      </c>
      <c r="BD100" s="62">
        <f t="shared" si="41"/>
        <v>45444</v>
      </c>
      <c r="BE100" s="62">
        <f t="shared" si="41"/>
        <v>45474</v>
      </c>
      <c r="BF100" s="62">
        <f t="shared" si="41"/>
        <v>45505</v>
      </c>
      <c r="BG100" s="62">
        <f t="shared" si="41"/>
        <v>45536</v>
      </c>
      <c r="BH100" s="62">
        <f t="shared" si="41"/>
        <v>45566</v>
      </c>
      <c r="BI100" s="62">
        <f t="shared" si="41"/>
        <v>45597</v>
      </c>
      <c r="BJ100" s="67">
        <f t="shared" si="41"/>
        <v>45627</v>
      </c>
      <c r="BK100" s="64">
        <f t="shared" si="41"/>
        <v>45658</v>
      </c>
      <c r="BL100" s="62">
        <f t="shared" si="41"/>
        <v>45689</v>
      </c>
      <c r="BM100" s="62">
        <f t="shared" si="41"/>
        <v>45717</v>
      </c>
      <c r="BN100" s="62">
        <f t="shared" si="41"/>
        <v>45748</v>
      </c>
      <c r="BO100" s="62">
        <f t="shared" si="41"/>
        <v>45778</v>
      </c>
      <c r="BP100" s="62">
        <f t="shared" si="41"/>
        <v>45809</v>
      </c>
      <c r="BQ100" s="62">
        <f t="shared" si="41"/>
        <v>45839</v>
      </c>
      <c r="BR100" s="62">
        <f t="shared" si="41"/>
        <v>45870</v>
      </c>
      <c r="BS100" s="62">
        <f t="shared" si="41"/>
        <v>45901</v>
      </c>
      <c r="BT100" s="62">
        <f t="shared" si="41"/>
        <v>45931</v>
      </c>
      <c r="BU100" s="62">
        <f t="shared" si="41"/>
        <v>45962</v>
      </c>
      <c r="BV100" s="62">
        <f t="shared" si="41"/>
        <v>45992</v>
      </c>
      <c r="BW100" s="1"/>
      <c r="BX100" s="1"/>
      <c r="BY100" s="1"/>
      <c r="BZ100" s="1"/>
      <c r="CA100" s="1"/>
      <c r="CB100" s="1"/>
      <c r="CC100" s="1"/>
      <c r="CD100" s="1"/>
      <c r="CE100" s="1"/>
      <c r="CF100" s="4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</row>
    <row r="101" spans="1:127" s="94" customFormat="1" ht="18.75" customHeight="1" x14ac:dyDescent="0.2">
      <c r="A101" s="1"/>
      <c r="B101" s="137"/>
      <c r="C101" s="50" t="s">
        <v>45</v>
      </c>
      <c r="D101" s="18" t="s">
        <v>14</v>
      </c>
      <c r="E101" s="19">
        <v>44235</v>
      </c>
      <c r="F101" s="19">
        <v>44285</v>
      </c>
      <c r="G101" s="20" t="s">
        <v>52</v>
      </c>
      <c r="H101" s="1"/>
      <c r="I101" s="62">
        <f t="shared" si="40"/>
        <v>44013</v>
      </c>
      <c r="J101" s="62">
        <f t="shared" si="40"/>
        <v>44044</v>
      </c>
      <c r="K101" s="62">
        <f t="shared" si="40"/>
        <v>44075</v>
      </c>
      <c r="L101" s="62">
        <f t="shared" si="40"/>
        <v>44105</v>
      </c>
      <c r="M101" s="62">
        <f t="shared" si="40"/>
        <v>44136</v>
      </c>
      <c r="N101" s="67">
        <f t="shared" si="40"/>
        <v>44166</v>
      </c>
      <c r="O101" s="64">
        <f t="shared" si="40"/>
        <v>44197</v>
      </c>
      <c r="P101" s="62">
        <f t="shared" si="40"/>
        <v>44228</v>
      </c>
      <c r="Q101" s="62">
        <f t="shared" si="40"/>
        <v>44256</v>
      </c>
      <c r="R101" s="62">
        <f t="shared" si="40"/>
        <v>44287</v>
      </c>
      <c r="S101" s="62">
        <f t="shared" si="40"/>
        <v>44317</v>
      </c>
      <c r="T101" s="62">
        <f t="shared" si="40"/>
        <v>44348</v>
      </c>
      <c r="U101" s="62">
        <f t="shared" si="40"/>
        <v>44378</v>
      </c>
      <c r="V101" s="62">
        <f t="shared" si="40"/>
        <v>44409</v>
      </c>
      <c r="W101" s="62">
        <f t="shared" si="40"/>
        <v>44440</v>
      </c>
      <c r="X101" s="62">
        <f t="shared" si="40"/>
        <v>44470</v>
      </c>
      <c r="Y101" s="62">
        <f t="shared" si="41"/>
        <v>44501</v>
      </c>
      <c r="Z101" s="67">
        <f t="shared" si="41"/>
        <v>44531</v>
      </c>
      <c r="AA101" s="64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7"/>
      <c r="AM101" s="110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7"/>
      <c r="AY101" s="64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7"/>
      <c r="BK101" s="64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</row>
    <row r="102" spans="1:127" s="94" customFormat="1" ht="21.75" customHeight="1" x14ac:dyDescent="0.2">
      <c r="A102" s="1"/>
      <c r="B102" s="137"/>
      <c r="C102" s="50" t="s">
        <v>15</v>
      </c>
      <c r="D102" s="18" t="s">
        <v>14</v>
      </c>
      <c r="E102" s="19">
        <v>44333</v>
      </c>
      <c r="F102" s="19">
        <v>44441</v>
      </c>
      <c r="G102" s="20">
        <v>4</v>
      </c>
      <c r="H102" s="1"/>
      <c r="I102" s="62">
        <f t="shared" si="40"/>
        <v>44013</v>
      </c>
      <c r="J102" s="62">
        <f t="shared" si="40"/>
        <v>44044</v>
      </c>
      <c r="K102" s="62">
        <f t="shared" si="40"/>
        <v>44075</v>
      </c>
      <c r="L102" s="62">
        <f t="shared" si="40"/>
        <v>44105</v>
      </c>
      <c r="M102" s="62">
        <f t="shared" si="40"/>
        <v>44136</v>
      </c>
      <c r="N102" s="67">
        <f t="shared" si="40"/>
        <v>44166</v>
      </c>
      <c r="O102" s="64">
        <f t="shared" si="40"/>
        <v>44197</v>
      </c>
      <c r="P102" s="62">
        <f t="shared" si="40"/>
        <v>44228</v>
      </c>
      <c r="Q102" s="62">
        <f t="shared" si="40"/>
        <v>44256</v>
      </c>
      <c r="R102" s="62">
        <f t="shared" si="40"/>
        <v>44287</v>
      </c>
      <c r="S102" s="62">
        <f t="shared" si="40"/>
        <v>44317</v>
      </c>
      <c r="T102" s="62">
        <f t="shared" si="40"/>
        <v>44348</v>
      </c>
      <c r="U102" s="62">
        <f t="shared" si="40"/>
        <v>44378</v>
      </c>
      <c r="V102" s="62">
        <f t="shared" si="40"/>
        <v>44409</v>
      </c>
      <c r="W102" s="62">
        <f t="shared" si="40"/>
        <v>44440</v>
      </c>
      <c r="X102" s="62">
        <f t="shared" si="40"/>
        <v>44470</v>
      </c>
      <c r="Y102" s="62">
        <f t="shared" si="41"/>
        <v>44501</v>
      </c>
      <c r="Z102" s="67">
        <f t="shared" si="41"/>
        <v>44531</v>
      </c>
      <c r="AA102" s="64">
        <f t="shared" si="41"/>
        <v>44562</v>
      </c>
      <c r="AB102" s="62">
        <f t="shared" si="41"/>
        <v>44593</v>
      </c>
      <c r="AC102" s="62">
        <f t="shared" si="41"/>
        <v>44621</v>
      </c>
      <c r="AD102" s="62">
        <f t="shared" si="41"/>
        <v>44652</v>
      </c>
      <c r="AE102" s="62">
        <f t="shared" si="41"/>
        <v>44682</v>
      </c>
      <c r="AF102" s="62">
        <f t="shared" si="41"/>
        <v>44713</v>
      </c>
      <c r="AG102" s="62">
        <f t="shared" si="41"/>
        <v>44743</v>
      </c>
      <c r="AH102" s="62">
        <f t="shared" si="41"/>
        <v>44774</v>
      </c>
      <c r="AI102" s="62">
        <f t="shared" si="41"/>
        <v>44805</v>
      </c>
      <c r="AJ102" s="62">
        <f t="shared" si="41"/>
        <v>44835</v>
      </c>
      <c r="AK102" s="62">
        <f t="shared" si="41"/>
        <v>44866</v>
      </c>
      <c r="AL102" s="67">
        <f t="shared" si="41"/>
        <v>44896</v>
      </c>
      <c r="AM102" s="110">
        <f t="shared" si="41"/>
        <v>44927</v>
      </c>
      <c r="AN102" s="62">
        <f t="shared" si="41"/>
        <v>44958</v>
      </c>
      <c r="AO102" s="62">
        <f t="shared" si="41"/>
        <v>44986</v>
      </c>
      <c r="AP102" s="62">
        <f t="shared" si="41"/>
        <v>45017</v>
      </c>
      <c r="AQ102" s="62">
        <f t="shared" si="41"/>
        <v>45047</v>
      </c>
      <c r="AR102" s="62">
        <f t="shared" si="41"/>
        <v>45078</v>
      </c>
      <c r="AS102" s="62">
        <f t="shared" si="41"/>
        <v>45108</v>
      </c>
      <c r="AT102" s="62">
        <f t="shared" si="41"/>
        <v>45139</v>
      </c>
      <c r="AU102" s="62">
        <f t="shared" si="41"/>
        <v>45170</v>
      </c>
      <c r="AV102" s="62">
        <f t="shared" si="41"/>
        <v>45200</v>
      </c>
      <c r="AW102" s="62">
        <f t="shared" si="41"/>
        <v>45231</v>
      </c>
      <c r="AX102" s="67">
        <f t="shared" si="41"/>
        <v>45261</v>
      </c>
      <c r="AY102" s="64">
        <f t="shared" si="41"/>
        <v>45292</v>
      </c>
      <c r="AZ102" s="62">
        <f t="shared" si="41"/>
        <v>45323</v>
      </c>
      <c r="BA102" s="62">
        <f t="shared" si="41"/>
        <v>45352</v>
      </c>
      <c r="BB102" s="62">
        <f t="shared" si="41"/>
        <v>45383</v>
      </c>
      <c r="BC102" s="62">
        <f t="shared" si="41"/>
        <v>45413</v>
      </c>
      <c r="BD102" s="62">
        <f t="shared" si="41"/>
        <v>45444</v>
      </c>
      <c r="BE102" s="62">
        <f t="shared" si="41"/>
        <v>45474</v>
      </c>
      <c r="BF102" s="62">
        <f t="shared" si="41"/>
        <v>45505</v>
      </c>
      <c r="BG102" s="62">
        <f t="shared" si="41"/>
        <v>45536</v>
      </c>
      <c r="BH102" s="62">
        <f t="shared" si="41"/>
        <v>45566</v>
      </c>
      <c r="BI102" s="62">
        <f t="shared" si="41"/>
        <v>45597</v>
      </c>
      <c r="BJ102" s="67">
        <f t="shared" si="41"/>
        <v>45627</v>
      </c>
      <c r="BK102" s="64">
        <f t="shared" si="41"/>
        <v>45658</v>
      </c>
      <c r="BL102" s="62">
        <f t="shared" si="41"/>
        <v>45689</v>
      </c>
      <c r="BM102" s="62">
        <f t="shared" si="41"/>
        <v>45717</v>
      </c>
      <c r="BN102" s="62">
        <f t="shared" si="41"/>
        <v>45748</v>
      </c>
      <c r="BO102" s="62">
        <f t="shared" si="41"/>
        <v>45778</v>
      </c>
      <c r="BP102" s="62">
        <f t="shared" si="41"/>
        <v>45809</v>
      </c>
      <c r="BQ102" s="62">
        <f t="shared" si="41"/>
        <v>45839</v>
      </c>
      <c r="BR102" s="62">
        <f t="shared" si="41"/>
        <v>45870</v>
      </c>
      <c r="BS102" s="62">
        <f t="shared" si="41"/>
        <v>45901</v>
      </c>
      <c r="BT102" s="62">
        <f t="shared" si="41"/>
        <v>45931</v>
      </c>
      <c r="BU102" s="62">
        <f t="shared" si="41"/>
        <v>45962</v>
      </c>
      <c r="BV102" s="62">
        <f t="shared" si="41"/>
        <v>45992</v>
      </c>
      <c r="BW102" s="1"/>
      <c r="BX102" s="1"/>
      <c r="BY102" s="1"/>
      <c r="BZ102" s="1"/>
      <c r="CA102" s="1"/>
      <c r="CB102" s="1"/>
      <c r="CC102" s="1"/>
      <c r="CD102" s="1"/>
      <c r="CE102" s="1"/>
      <c r="CF102" s="4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</row>
    <row r="103" spans="1:127" s="94" customFormat="1" ht="21.75" customHeight="1" x14ac:dyDescent="0.2">
      <c r="A103" s="1"/>
      <c r="B103" s="138"/>
      <c r="C103" s="50" t="s">
        <v>67</v>
      </c>
      <c r="D103" s="18" t="s">
        <v>14</v>
      </c>
      <c r="E103" s="19">
        <v>44454</v>
      </c>
      <c r="F103" s="19">
        <v>44502</v>
      </c>
      <c r="G103" s="20">
        <v>2</v>
      </c>
      <c r="H103" s="1"/>
      <c r="I103" s="62">
        <f t="shared" si="40"/>
        <v>44013</v>
      </c>
      <c r="J103" s="62">
        <f t="shared" si="40"/>
        <v>44044</v>
      </c>
      <c r="K103" s="62">
        <f t="shared" si="40"/>
        <v>44075</v>
      </c>
      <c r="L103" s="62">
        <f t="shared" si="40"/>
        <v>44105</v>
      </c>
      <c r="M103" s="72">
        <f t="shared" si="40"/>
        <v>44136</v>
      </c>
      <c r="N103" s="67">
        <f t="shared" si="40"/>
        <v>44166</v>
      </c>
      <c r="O103" s="64">
        <f t="shared" si="40"/>
        <v>44197</v>
      </c>
      <c r="P103" s="62">
        <f t="shared" si="40"/>
        <v>44228</v>
      </c>
      <c r="Q103" s="72">
        <f t="shared" si="40"/>
        <v>44256</v>
      </c>
      <c r="R103" s="72">
        <f t="shared" si="40"/>
        <v>44287</v>
      </c>
      <c r="S103" s="72">
        <f t="shared" si="40"/>
        <v>44317</v>
      </c>
      <c r="T103" s="72">
        <f t="shared" si="40"/>
        <v>44348</v>
      </c>
      <c r="U103" s="72">
        <f t="shared" si="40"/>
        <v>44378</v>
      </c>
      <c r="V103" s="72">
        <f t="shared" si="40"/>
        <v>44409</v>
      </c>
      <c r="W103" s="72">
        <f t="shared" si="40"/>
        <v>44440</v>
      </c>
      <c r="X103" s="72">
        <f t="shared" si="40"/>
        <v>44470</v>
      </c>
      <c r="Y103" s="72">
        <f t="shared" si="41"/>
        <v>44501</v>
      </c>
      <c r="Z103" s="67">
        <f t="shared" si="41"/>
        <v>44531</v>
      </c>
      <c r="AA103" s="64">
        <f t="shared" si="41"/>
        <v>44562</v>
      </c>
      <c r="AB103" s="62">
        <f t="shared" si="41"/>
        <v>44593</v>
      </c>
      <c r="AC103" s="62">
        <f t="shared" si="41"/>
        <v>44621</v>
      </c>
      <c r="AD103" s="62">
        <f t="shared" si="41"/>
        <v>44652</v>
      </c>
      <c r="AE103" s="62">
        <f t="shared" si="41"/>
        <v>44682</v>
      </c>
      <c r="AF103" s="62">
        <f t="shared" si="41"/>
        <v>44713</v>
      </c>
      <c r="AG103" s="62">
        <f t="shared" si="41"/>
        <v>44743</v>
      </c>
      <c r="AH103" s="62">
        <f t="shared" si="41"/>
        <v>44774</v>
      </c>
      <c r="AI103" s="62">
        <f t="shared" si="41"/>
        <v>44805</v>
      </c>
      <c r="AJ103" s="62">
        <f t="shared" si="41"/>
        <v>44835</v>
      </c>
      <c r="AK103" s="62">
        <f t="shared" si="41"/>
        <v>44866</v>
      </c>
      <c r="AL103" s="67">
        <f t="shared" si="41"/>
        <v>44896</v>
      </c>
      <c r="AM103" s="110">
        <f t="shared" si="41"/>
        <v>44927</v>
      </c>
      <c r="AN103" s="62">
        <f t="shared" si="41"/>
        <v>44958</v>
      </c>
      <c r="AO103" s="62">
        <f t="shared" si="41"/>
        <v>44986</v>
      </c>
      <c r="AP103" s="62">
        <f t="shared" si="41"/>
        <v>45017</v>
      </c>
      <c r="AQ103" s="62">
        <f t="shared" si="41"/>
        <v>45047</v>
      </c>
      <c r="AR103" s="62">
        <f t="shared" si="41"/>
        <v>45078</v>
      </c>
      <c r="AS103" s="62">
        <f t="shared" si="41"/>
        <v>45108</v>
      </c>
      <c r="AT103" s="62">
        <f t="shared" si="41"/>
        <v>45139</v>
      </c>
      <c r="AU103" s="62">
        <f t="shared" si="41"/>
        <v>45170</v>
      </c>
      <c r="AV103" s="62">
        <f t="shared" si="41"/>
        <v>45200</v>
      </c>
      <c r="AW103" s="62">
        <f t="shared" si="41"/>
        <v>45231</v>
      </c>
      <c r="AX103" s="67">
        <f t="shared" si="41"/>
        <v>45261</v>
      </c>
      <c r="AY103" s="64">
        <f t="shared" si="41"/>
        <v>45292</v>
      </c>
      <c r="AZ103" s="62">
        <f t="shared" si="41"/>
        <v>45323</v>
      </c>
      <c r="BA103" s="62">
        <f t="shared" si="41"/>
        <v>45352</v>
      </c>
      <c r="BB103" s="62">
        <f t="shared" si="41"/>
        <v>45383</v>
      </c>
      <c r="BC103" s="62">
        <f t="shared" si="41"/>
        <v>45413</v>
      </c>
      <c r="BD103" s="62">
        <f t="shared" si="41"/>
        <v>45444</v>
      </c>
      <c r="BE103" s="62">
        <f t="shared" si="41"/>
        <v>45474</v>
      </c>
      <c r="BF103" s="62">
        <f t="shared" si="41"/>
        <v>45505</v>
      </c>
      <c r="BG103" s="62">
        <f t="shared" si="41"/>
        <v>45536</v>
      </c>
      <c r="BH103" s="62">
        <f t="shared" si="41"/>
        <v>45566</v>
      </c>
      <c r="BI103" s="62">
        <f t="shared" si="41"/>
        <v>45597</v>
      </c>
      <c r="BJ103" s="67">
        <f t="shared" si="41"/>
        <v>45627</v>
      </c>
      <c r="BK103" s="64">
        <f t="shared" si="41"/>
        <v>45658</v>
      </c>
      <c r="BL103" s="62">
        <f t="shared" si="41"/>
        <v>45689</v>
      </c>
      <c r="BM103" s="62">
        <f t="shared" si="41"/>
        <v>45717</v>
      </c>
      <c r="BN103" s="62">
        <f t="shared" si="41"/>
        <v>45748</v>
      </c>
      <c r="BO103" s="62">
        <f t="shared" si="41"/>
        <v>45778</v>
      </c>
      <c r="BP103" s="62">
        <f t="shared" si="41"/>
        <v>45809</v>
      </c>
      <c r="BQ103" s="62">
        <f t="shared" si="41"/>
        <v>45839</v>
      </c>
      <c r="BR103" s="62">
        <f t="shared" si="41"/>
        <v>45870</v>
      </c>
      <c r="BS103" s="62">
        <f t="shared" si="41"/>
        <v>45901</v>
      </c>
      <c r="BT103" s="62">
        <f t="shared" si="41"/>
        <v>45931</v>
      </c>
      <c r="BU103" s="62">
        <f t="shared" si="41"/>
        <v>45962</v>
      </c>
      <c r="BV103" s="62">
        <f t="shared" si="41"/>
        <v>45992</v>
      </c>
      <c r="BW103" s="22">
        <f t="shared" si="41"/>
        <v>44652</v>
      </c>
      <c r="BX103" s="22">
        <f t="shared" si="41"/>
        <v>44682</v>
      </c>
      <c r="BY103" s="22">
        <f t="shared" si="41"/>
        <v>44713</v>
      </c>
      <c r="BZ103" s="22">
        <f t="shared" si="41"/>
        <v>44743</v>
      </c>
      <c r="CA103" s="22">
        <f t="shared" si="41"/>
        <v>44774</v>
      </c>
      <c r="CB103" s="22">
        <f t="shared" si="41"/>
        <v>44805</v>
      </c>
      <c r="CC103" s="22">
        <f t="shared" si="41"/>
        <v>44835</v>
      </c>
      <c r="CD103" s="22">
        <f t="shared" si="41"/>
        <v>44866</v>
      </c>
      <c r="CE103" s="22">
        <f t="shared" si="41"/>
        <v>44896</v>
      </c>
      <c r="CF103" s="4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</row>
    <row r="104" spans="1:127" s="94" customFormat="1" ht="9" customHeight="1" x14ac:dyDescent="0.2">
      <c r="A104" s="1"/>
      <c r="B104" s="1"/>
      <c r="C104" s="12"/>
      <c r="D104" s="18"/>
      <c r="E104" s="30"/>
      <c r="F104" s="30"/>
      <c r="G104" s="2"/>
      <c r="H104" s="1"/>
      <c r="I104" s="59"/>
      <c r="J104" s="59"/>
      <c r="K104" s="59"/>
      <c r="L104" s="59"/>
      <c r="M104" s="59"/>
      <c r="N104" s="68"/>
      <c r="O104" s="65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68"/>
      <c r="AA104" s="65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68"/>
      <c r="AM104" s="10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68"/>
      <c r="AY104" s="65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68"/>
      <c r="BK104" s="65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1"/>
      <c r="BX104" s="1"/>
      <c r="BY104" s="1"/>
      <c r="BZ104" s="1"/>
      <c r="CA104" s="1"/>
      <c r="CB104" s="1"/>
      <c r="CC104" s="1"/>
      <c r="CD104" s="1"/>
      <c r="CE104" s="1"/>
      <c r="CF104" s="4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</row>
    <row r="105" spans="1:127" s="94" customFormat="1" ht="21.75" customHeight="1" x14ac:dyDescent="0.2">
      <c r="A105" s="1"/>
      <c r="B105" s="136">
        <f>B97+1</f>
        <v>11</v>
      </c>
      <c r="C105" s="96" t="s">
        <v>47</v>
      </c>
      <c r="D105" s="96"/>
      <c r="E105" s="96"/>
      <c r="F105" s="96"/>
      <c r="G105" s="96"/>
      <c r="H105" s="1"/>
      <c r="I105" s="59"/>
      <c r="J105" s="59"/>
      <c r="K105" s="59"/>
      <c r="L105" s="59"/>
      <c r="M105" s="59"/>
      <c r="N105" s="68"/>
      <c r="O105" s="65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68"/>
      <c r="AA105" s="65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68"/>
      <c r="AM105" s="10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68"/>
      <c r="AY105" s="65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68"/>
      <c r="BK105" s="65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1"/>
      <c r="BX105" s="1"/>
      <c r="BY105" s="1"/>
      <c r="BZ105" s="1"/>
      <c r="CA105" s="1"/>
      <c r="CB105" s="1"/>
      <c r="CC105" s="1"/>
      <c r="CD105" s="1"/>
      <c r="CE105" s="1"/>
      <c r="CF105" s="4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</row>
    <row r="106" spans="1:127" s="94" customFormat="1" ht="21.75" customHeight="1" x14ac:dyDescent="0.2">
      <c r="A106" s="1"/>
      <c r="B106" s="137"/>
      <c r="C106" s="78" t="s">
        <v>64</v>
      </c>
      <c r="D106" s="96"/>
      <c r="E106" s="96"/>
      <c r="F106" s="96"/>
      <c r="G106" s="96"/>
      <c r="H106" s="1"/>
      <c r="I106" s="59"/>
      <c r="J106" s="59"/>
      <c r="K106" s="59"/>
      <c r="L106" s="59"/>
      <c r="M106" s="59"/>
      <c r="N106" s="68"/>
      <c r="O106" s="65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68"/>
      <c r="AA106" s="65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68"/>
      <c r="AM106" s="10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68"/>
      <c r="AY106" s="65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68"/>
      <c r="BK106" s="65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1"/>
      <c r="BX106" s="1"/>
      <c r="BY106" s="1"/>
      <c r="BZ106" s="1"/>
      <c r="CA106" s="1"/>
      <c r="CB106" s="1"/>
      <c r="CC106" s="1"/>
      <c r="CD106" s="1"/>
      <c r="CE106" s="1"/>
      <c r="CF106" s="4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</row>
    <row r="107" spans="1:127" s="94" customFormat="1" ht="21.75" customHeight="1" x14ac:dyDescent="0.2">
      <c r="A107" s="1"/>
      <c r="B107" s="137"/>
      <c r="C107" s="50" t="s">
        <v>63</v>
      </c>
      <c r="D107" s="18" t="s">
        <v>14</v>
      </c>
      <c r="E107" s="19">
        <v>44122</v>
      </c>
      <c r="F107" s="19">
        <v>44328</v>
      </c>
      <c r="G107" s="20">
        <v>6</v>
      </c>
      <c r="H107" s="1"/>
      <c r="I107" s="62">
        <f t="shared" ref="I107:X110" si="42">I$5</f>
        <v>44013</v>
      </c>
      <c r="J107" s="62">
        <f t="shared" si="42"/>
        <v>44044</v>
      </c>
      <c r="K107" s="62">
        <f t="shared" si="42"/>
        <v>44075</v>
      </c>
      <c r="L107" s="62">
        <f t="shared" si="42"/>
        <v>44105</v>
      </c>
      <c r="M107" s="62">
        <f t="shared" si="42"/>
        <v>44136</v>
      </c>
      <c r="N107" s="67">
        <f t="shared" si="42"/>
        <v>44166</v>
      </c>
      <c r="O107" s="64">
        <f t="shared" si="42"/>
        <v>44197</v>
      </c>
      <c r="P107" s="62">
        <f t="shared" si="42"/>
        <v>44228</v>
      </c>
      <c r="Q107" s="62">
        <f t="shared" si="42"/>
        <v>44256</v>
      </c>
      <c r="R107" s="62">
        <f t="shared" si="42"/>
        <v>44287</v>
      </c>
      <c r="S107" s="62"/>
      <c r="T107" s="62"/>
      <c r="U107" s="62"/>
      <c r="V107" s="62"/>
      <c r="W107" s="62"/>
      <c r="X107" s="62"/>
      <c r="Y107" s="62"/>
      <c r="Z107" s="67"/>
      <c r="AA107" s="64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7"/>
      <c r="AM107" s="110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7"/>
      <c r="AY107" s="64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7"/>
      <c r="BK107" s="64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1"/>
      <c r="BX107" s="1"/>
      <c r="BY107" s="1"/>
      <c r="BZ107" s="1"/>
      <c r="CA107" s="1"/>
      <c r="CB107" s="1"/>
      <c r="CC107" s="1"/>
      <c r="CD107" s="1"/>
      <c r="CE107" s="1"/>
      <c r="CF107" s="4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</row>
    <row r="108" spans="1:127" s="94" customFormat="1" ht="21.75" customHeight="1" x14ac:dyDescent="0.2">
      <c r="A108" s="1"/>
      <c r="B108" s="137"/>
      <c r="C108" s="50" t="s">
        <v>13</v>
      </c>
      <c r="D108" s="18" t="s">
        <v>14</v>
      </c>
      <c r="E108" s="19">
        <v>44287</v>
      </c>
      <c r="F108" s="19">
        <v>44392</v>
      </c>
      <c r="G108" s="20">
        <v>4</v>
      </c>
      <c r="H108" s="1"/>
      <c r="I108" s="84">
        <f>I$5</f>
        <v>44013</v>
      </c>
      <c r="J108" s="84">
        <f t="shared" si="42"/>
        <v>44044</v>
      </c>
      <c r="K108" s="84">
        <f t="shared" si="42"/>
        <v>44075</v>
      </c>
      <c r="L108" s="84">
        <f t="shared" si="42"/>
        <v>44105</v>
      </c>
      <c r="M108" s="84">
        <f t="shared" si="42"/>
        <v>44136</v>
      </c>
      <c r="N108" s="100">
        <f t="shared" si="42"/>
        <v>44166</v>
      </c>
      <c r="O108" s="98">
        <f t="shared" si="42"/>
        <v>44197</v>
      </c>
      <c r="P108" s="84">
        <f t="shared" si="42"/>
        <v>44228</v>
      </c>
      <c r="Q108" s="84">
        <f t="shared" si="42"/>
        <v>44256</v>
      </c>
      <c r="R108" s="84">
        <f t="shared" si="42"/>
        <v>44287</v>
      </c>
      <c r="S108" s="84">
        <f t="shared" si="42"/>
        <v>44317</v>
      </c>
      <c r="T108" s="84">
        <f t="shared" si="42"/>
        <v>44348</v>
      </c>
      <c r="U108" s="84">
        <f t="shared" si="42"/>
        <v>44378</v>
      </c>
      <c r="V108" s="62">
        <f t="shared" si="42"/>
        <v>44409</v>
      </c>
      <c r="W108" s="62">
        <f t="shared" si="42"/>
        <v>44440</v>
      </c>
      <c r="X108" s="62">
        <f t="shared" si="42"/>
        <v>44470</v>
      </c>
      <c r="Y108" s="62">
        <f t="shared" ref="Y108:BV110" si="43">Y$5</f>
        <v>44501</v>
      </c>
      <c r="Z108" s="67">
        <f t="shared" si="43"/>
        <v>44531</v>
      </c>
      <c r="AA108" s="64">
        <f t="shared" si="43"/>
        <v>44562</v>
      </c>
      <c r="AB108" s="62">
        <f t="shared" si="43"/>
        <v>44593</v>
      </c>
      <c r="AC108" s="62">
        <f t="shared" si="43"/>
        <v>44621</v>
      </c>
      <c r="AD108" s="62">
        <f t="shared" si="43"/>
        <v>44652</v>
      </c>
      <c r="AE108" s="62">
        <f t="shared" si="43"/>
        <v>44682</v>
      </c>
      <c r="AF108" s="62">
        <f t="shared" si="43"/>
        <v>44713</v>
      </c>
      <c r="AG108" s="62">
        <f t="shared" si="43"/>
        <v>44743</v>
      </c>
      <c r="AH108" s="62">
        <f t="shared" si="43"/>
        <v>44774</v>
      </c>
      <c r="AI108" s="62">
        <f t="shared" si="43"/>
        <v>44805</v>
      </c>
      <c r="AJ108" s="62">
        <f t="shared" si="43"/>
        <v>44835</v>
      </c>
      <c r="AK108" s="62">
        <f t="shared" si="43"/>
        <v>44866</v>
      </c>
      <c r="AL108" s="67">
        <f t="shared" si="43"/>
        <v>44896</v>
      </c>
      <c r="AM108" s="110">
        <f t="shared" si="43"/>
        <v>44927</v>
      </c>
      <c r="AN108" s="62">
        <f t="shared" si="43"/>
        <v>44958</v>
      </c>
      <c r="AO108" s="62">
        <f t="shared" si="43"/>
        <v>44986</v>
      </c>
      <c r="AP108" s="62">
        <f t="shared" si="43"/>
        <v>45017</v>
      </c>
      <c r="AQ108" s="62">
        <f t="shared" si="43"/>
        <v>45047</v>
      </c>
      <c r="AR108" s="62">
        <f t="shared" si="43"/>
        <v>45078</v>
      </c>
      <c r="AS108" s="62">
        <f t="shared" si="43"/>
        <v>45108</v>
      </c>
      <c r="AT108" s="62">
        <f t="shared" si="43"/>
        <v>45139</v>
      </c>
      <c r="AU108" s="62">
        <f t="shared" si="43"/>
        <v>45170</v>
      </c>
      <c r="AV108" s="62">
        <f t="shared" si="43"/>
        <v>45200</v>
      </c>
      <c r="AW108" s="62">
        <f t="shared" si="43"/>
        <v>45231</v>
      </c>
      <c r="AX108" s="67">
        <f t="shared" si="43"/>
        <v>45261</v>
      </c>
      <c r="AY108" s="64">
        <f t="shared" si="43"/>
        <v>45292</v>
      </c>
      <c r="AZ108" s="62">
        <f t="shared" si="43"/>
        <v>45323</v>
      </c>
      <c r="BA108" s="62">
        <f t="shared" si="43"/>
        <v>45352</v>
      </c>
      <c r="BB108" s="62">
        <f t="shared" si="43"/>
        <v>45383</v>
      </c>
      <c r="BC108" s="62">
        <f t="shared" si="43"/>
        <v>45413</v>
      </c>
      <c r="BD108" s="62">
        <f t="shared" si="43"/>
        <v>45444</v>
      </c>
      <c r="BE108" s="62">
        <f t="shared" si="43"/>
        <v>45474</v>
      </c>
      <c r="BF108" s="62">
        <f t="shared" si="43"/>
        <v>45505</v>
      </c>
      <c r="BG108" s="62">
        <f t="shared" si="43"/>
        <v>45536</v>
      </c>
      <c r="BH108" s="62">
        <f t="shared" si="43"/>
        <v>45566</v>
      </c>
      <c r="BI108" s="62">
        <f t="shared" si="43"/>
        <v>45597</v>
      </c>
      <c r="BJ108" s="67">
        <f t="shared" si="43"/>
        <v>45627</v>
      </c>
      <c r="BK108" s="64">
        <f t="shared" si="43"/>
        <v>45658</v>
      </c>
      <c r="BL108" s="62">
        <f t="shared" si="43"/>
        <v>45689</v>
      </c>
      <c r="BM108" s="62">
        <f t="shared" si="43"/>
        <v>45717</v>
      </c>
      <c r="BN108" s="62">
        <f t="shared" si="43"/>
        <v>45748</v>
      </c>
      <c r="BO108" s="62">
        <f t="shared" si="43"/>
        <v>45778</v>
      </c>
      <c r="BP108" s="62">
        <f t="shared" si="43"/>
        <v>45809</v>
      </c>
      <c r="BQ108" s="62">
        <f t="shared" si="43"/>
        <v>45839</v>
      </c>
      <c r="BR108" s="62">
        <f t="shared" si="43"/>
        <v>45870</v>
      </c>
      <c r="BS108" s="62">
        <f t="shared" si="43"/>
        <v>45901</v>
      </c>
      <c r="BT108" s="62">
        <f t="shared" si="43"/>
        <v>45931</v>
      </c>
      <c r="BU108" s="62">
        <f t="shared" si="43"/>
        <v>45962</v>
      </c>
      <c r="BV108" s="62">
        <f t="shared" si="43"/>
        <v>45992</v>
      </c>
      <c r="BW108" s="1"/>
      <c r="BX108" s="1"/>
      <c r="BY108" s="1"/>
      <c r="BZ108" s="1"/>
      <c r="CA108" s="1"/>
      <c r="CB108" s="1"/>
      <c r="CC108" s="1"/>
      <c r="CD108" s="1"/>
      <c r="CE108" s="1"/>
      <c r="CF108" s="4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</row>
    <row r="109" spans="1:127" s="94" customFormat="1" ht="21.75" customHeight="1" x14ac:dyDescent="0.2">
      <c r="A109" s="1"/>
      <c r="B109" s="137"/>
      <c r="C109" s="50" t="s">
        <v>45</v>
      </c>
      <c r="D109" s="18" t="s">
        <v>14</v>
      </c>
      <c r="E109" s="124">
        <v>44423</v>
      </c>
      <c r="F109" s="124">
        <v>44454</v>
      </c>
      <c r="G109" s="20">
        <v>1</v>
      </c>
      <c r="H109" s="1"/>
      <c r="I109" s="62">
        <f>I$5</f>
        <v>44013</v>
      </c>
      <c r="J109" s="62">
        <f t="shared" si="42"/>
        <v>44044</v>
      </c>
      <c r="K109" s="62">
        <f t="shared" si="42"/>
        <v>44075</v>
      </c>
      <c r="L109" s="62">
        <f t="shared" si="42"/>
        <v>44105</v>
      </c>
      <c r="M109" s="62">
        <f t="shared" si="42"/>
        <v>44136</v>
      </c>
      <c r="N109" s="67">
        <f t="shared" si="42"/>
        <v>44166</v>
      </c>
      <c r="O109" s="64">
        <f t="shared" si="42"/>
        <v>44197</v>
      </c>
      <c r="P109" s="62">
        <f t="shared" si="42"/>
        <v>44228</v>
      </c>
      <c r="Q109" s="62">
        <f t="shared" si="42"/>
        <v>44256</v>
      </c>
      <c r="R109" s="62">
        <f t="shared" si="42"/>
        <v>44287</v>
      </c>
      <c r="S109" s="62">
        <f t="shared" si="42"/>
        <v>44317</v>
      </c>
      <c r="T109" s="62">
        <f t="shared" si="42"/>
        <v>44348</v>
      </c>
      <c r="U109" s="62">
        <f t="shared" si="42"/>
        <v>44378</v>
      </c>
      <c r="V109" s="62">
        <f t="shared" si="42"/>
        <v>44409</v>
      </c>
      <c r="W109" s="62">
        <f t="shared" si="42"/>
        <v>44440</v>
      </c>
      <c r="X109" s="62">
        <f t="shared" si="42"/>
        <v>44470</v>
      </c>
      <c r="Y109" s="62">
        <f t="shared" si="43"/>
        <v>44501</v>
      </c>
      <c r="Z109" s="67">
        <f t="shared" si="43"/>
        <v>44531</v>
      </c>
      <c r="AA109" s="64">
        <f t="shared" si="43"/>
        <v>44562</v>
      </c>
      <c r="AB109" s="62">
        <f t="shared" si="43"/>
        <v>44593</v>
      </c>
      <c r="AC109" s="62">
        <f t="shared" si="43"/>
        <v>44621</v>
      </c>
      <c r="AD109" s="62">
        <f t="shared" si="43"/>
        <v>44652</v>
      </c>
      <c r="AE109" s="62">
        <f t="shared" si="43"/>
        <v>44682</v>
      </c>
      <c r="AF109" s="62">
        <f t="shared" si="43"/>
        <v>44713</v>
      </c>
      <c r="AG109" s="62">
        <f t="shared" si="43"/>
        <v>44743</v>
      </c>
      <c r="AH109" s="62">
        <f t="shared" si="43"/>
        <v>44774</v>
      </c>
      <c r="AI109" s="62">
        <f t="shared" si="43"/>
        <v>44805</v>
      </c>
      <c r="AJ109" s="62">
        <f t="shared" si="43"/>
        <v>44835</v>
      </c>
      <c r="AK109" s="62">
        <f t="shared" si="43"/>
        <v>44866</v>
      </c>
      <c r="AL109" s="67">
        <f t="shared" si="43"/>
        <v>44896</v>
      </c>
      <c r="AM109" s="110">
        <f t="shared" si="43"/>
        <v>44927</v>
      </c>
      <c r="AN109" s="62">
        <f t="shared" si="43"/>
        <v>44958</v>
      </c>
      <c r="AO109" s="62">
        <f t="shared" si="43"/>
        <v>44986</v>
      </c>
      <c r="AP109" s="62">
        <f t="shared" si="43"/>
        <v>45017</v>
      </c>
      <c r="AQ109" s="62">
        <f t="shared" si="43"/>
        <v>45047</v>
      </c>
      <c r="AR109" s="62">
        <f t="shared" si="43"/>
        <v>45078</v>
      </c>
      <c r="AS109" s="62">
        <f t="shared" si="43"/>
        <v>45108</v>
      </c>
      <c r="AT109" s="62">
        <f t="shared" si="43"/>
        <v>45139</v>
      </c>
      <c r="AU109" s="62">
        <f t="shared" si="43"/>
        <v>45170</v>
      </c>
      <c r="AV109" s="62">
        <f t="shared" si="43"/>
        <v>45200</v>
      </c>
      <c r="AW109" s="62">
        <f t="shared" si="43"/>
        <v>45231</v>
      </c>
      <c r="AX109" s="67">
        <f t="shared" si="43"/>
        <v>45261</v>
      </c>
      <c r="AY109" s="64">
        <f t="shared" si="43"/>
        <v>45292</v>
      </c>
      <c r="AZ109" s="62">
        <f t="shared" si="43"/>
        <v>45323</v>
      </c>
      <c r="BA109" s="62">
        <f t="shared" si="43"/>
        <v>45352</v>
      </c>
      <c r="BB109" s="62">
        <f t="shared" si="43"/>
        <v>45383</v>
      </c>
      <c r="BC109" s="62">
        <f t="shared" si="43"/>
        <v>45413</v>
      </c>
      <c r="BD109" s="62">
        <f t="shared" si="43"/>
        <v>45444</v>
      </c>
      <c r="BE109" s="62">
        <f t="shared" si="43"/>
        <v>45474</v>
      </c>
      <c r="BF109" s="62">
        <f t="shared" si="43"/>
        <v>45505</v>
      </c>
      <c r="BG109" s="62">
        <f t="shared" si="43"/>
        <v>45536</v>
      </c>
      <c r="BH109" s="62">
        <f t="shared" si="43"/>
        <v>45566</v>
      </c>
      <c r="BI109" s="62">
        <f t="shared" si="43"/>
        <v>45597</v>
      </c>
      <c r="BJ109" s="67">
        <f t="shared" si="43"/>
        <v>45627</v>
      </c>
      <c r="BK109" s="64">
        <f t="shared" si="43"/>
        <v>45658</v>
      </c>
      <c r="BL109" s="62">
        <f t="shared" si="43"/>
        <v>45689</v>
      </c>
      <c r="BM109" s="62">
        <f t="shared" si="43"/>
        <v>45717</v>
      </c>
      <c r="BN109" s="62">
        <f t="shared" si="43"/>
        <v>45748</v>
      </c>
      <c r="BO109" s="62">
        <f t="shared" si="43"/>
        <v>45778</v>
      </c>
      <c r="BP109" s="62">
        <f t="shared" si="43"/>
        <v>45809</v>
      </c>
      <c r="BQ109" s="62">
        <f t="shared" si="43"/>
        <v>45839</v>
      </c>
      <c r="BR109" s="62">
        <f t="shared" si="43"/>
        <v>45870</v>
      </c>
      <c r="BS109" s="62">
        <f t="shared" si="43"/>
        <v>45901</v>
      </c>
      <c r="BT109" s="62">
        <f t="shared" si="43"/>
        <v>45931</v>
      </c>
      <c r="BU109" s="62">
        <f t="shared" si="43"/>
        <v>45962</v>
      </c>
      <c r="BV109" s="62">
        <f t="shared" si="43"/>
        <v>45992</v>
      </c>
      <c r="BW109" s="1"/>
      <c r="BX109" s="1"/>
      <c r="BY109" s="1"/>
      <c r="BZ109" s="1"/>
      <c r="CA109" s="1"/>
      <c r="CB109" s="1"/>
      <c r="CC109" s="1"/>
      <c r="CD109" s="1"/>
      <c r="CE109" s="1"/>
      <c r="CF109" s="4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</row>
    <row r="110" spans="1:127" s="94" customFormat="1" ht="19.5" customHeight="1" x14ac:dyDescent="0.2">
      <c r="A110" s="1"/>
      <c r="B110" s="137"/>
      <c r="C110" s="50" t="s">
        <v>15</v>
      </c>
      <c r="D110" s="18" t="s">
        <v>14</v>
      </c>
      <c r="E110" s="124">
        <v>44501</v>
      </c>
      <c r="F110" s="124">
        <v>44713</v>
      </c>
      <c r="G110" s="20">
        <v>8</v>
      </c>
      <c r="H110" s="1"/>
      <c r="I110" s="62">
        <f>I$5</f>
        <v>44013</v>
      </c>
      <c r="J110" s="62">
        <f t="shared" si="42"/>
        <v>44044</v>
      </c>
      <c r="K110" s="62">
        <f t="shared" si="42"/>
        <v>44075</v>
      </c>
      <c r="L110" s="62">
        <f t="shared" si="42"/>
        <v>44105</v>
      </c>
      <c r="M110" s="62">
        <f t="shared" si="42"/>
        <v>44136</v>
      </c>
      <c r="N110" s="67">
        <f t="shared" si="42"/>
        <v>44166</v>
      </c>
      <c r="O110" s="64">
        <f t="shared" si="42"/>
        <v>44197</v>
      </c>
      <c r="P110" s="62">
        <f t="shared" si="42"/>
        <v>44228</v>
      </c>
      <c r="Q110" s="62">
        <f t="shared" si="42"/>
        <v>44256</v>
      </c>
      <c r="R110" s="62">
        <f t="shared" si="42"/>
        <v>44287</v>
      </c>
      <c r="S110" s="62">
        <f t="shared" si="42"/>
        <v>44317</v>
      </c>
      <c r="T110" s="62">
        <f t="shared" si="42"/>
        <v>44348</v>
      </c>
      <c r="U110" s="62">
        <f t="shared" si="42"/>
        <v>44378</v>
      </c>
      <c r="V110" s="62">
        <f t="shared" si="42"/>
        <v>44409</v>
      </c>
      <c r="W110" s="62">
        <f t="shared" si="42"/>
        <v>44440</v>
      </c>
      <c r="X110" s="62">
        <f t="shared" si="42"/>
        <v>44470</v>
      </c>
      <c r="Y110" s="62">
        <f t="shared" si="43"/>
        <v>44501</v>
      </c>
      <c r="Z110" s="67">
        <f t="shared" si="43"/>
        <v>44531</v>
      </c>
      <c r="AA110" s="64">
        <f t="shared" si="43"/>
        <v>44562</v>
      </c>
      <c r="AB110" s="62">
        <f t="shared" si="43"/>
        <v>44593</v>
      </c>
      <c r="AC110" s="62">
        <f t="shared" si="43"/>
        <v>44621</v>
      </c>
      <c r="AD110" s="62">
        <f t="shared" si="43"/>
        <v>44652</v>
      </c>
      <c r="AE110" s="62">
        <f t="shared" si="43"/>
        <v>44682</v>
      </c>
      <c r="AF110" s="62">
        <f t="shared" si="43"/>
        <v>44713</v>
      </c>
      <c r="AG110" s="62">
        <f t="shared" si="43"/>
        <v>44743</v>
      </c>
      <c r="AH110" s="62">
        <f t="shared" si="43"/>
        <v>44774</v>
      </c>
      <c r="AI110" s="62">
        <f t="shared" si="43"/>
        <v>44805</v>
      </c>
      <c r="AJ110" s="62">
        <f t="shared" si="43"/>
        <v>44835</v>
      </c>
      <c r="AK110" s="59"/>
      <c r="AL110" s="68"/>
      <c r="AM110" s="10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68"/>
      <c r="AY110" s="65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68"/>
      <c r="BK110" s="65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1"/>
      <c r="BX110" s="1"/>
      <c r="BY110" s="1"/>
      <c r="BZ110" s="1"/>
      <c r="CA110" s="1"/>
      <c r="CB110" s="1"/>
      <c r="CC110" s="1"/>
      <c r="CD110" s="1"/>
      <c r="CE110" s="1"/>
      <c r="CF110" s="4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</row>
    <row r="111" spans="1:127" s="94" customFormat="1" ht="21.75" customHeight="1" x14ac:dyDescent="0.2">
      <c r="A111" s="1"/>
      <c r="B111" s="138"/>
      <c r="C111" s="50" t="s">
        <v>67</v>
      </c>
      <c r="D111" s="18" t="s">
        <v>14</v>
      </c>
      <c r="E111" s="19">
        <v>44727</v>
      </c>
      <c r="F111" s="19">
        <v>44743</v>
      </c>
      <c r="G111" s="20">
        <v>1</v>
      </c>
      <c r="H111" s="1"/>
      <c r="I111" s="62">
        <f t="shared" ref="I111:BU111" si="44">I$5</f>
        <v>44013</v>
      </c>
      <c r="J111" s="62">
        <f t="shared" si="44"/>
        <v>44044</v>
      </c>
      <c r="K111" s="62">
        <f t="shared" si="44"/>
        <v>44075</v>
      </c>
      <c r="L111" s="62">
        <f t="shared" si="44"/>
        <v>44105</v>
      </c>
      <c r="M111" s="62">
        <f t="shared" si="44"/>
        <v>44136</v>
      </c>
      <c r="N111" s="67">
        <f t="shared" si="44"/>
        <v>44166</v>
      </c>
      <c r="O111" s="64">
        <f t="shared" si="44"/>
        <v>44197</v>
      </c>
      <c r="P111" s="62">
        <f t="shared" si="44"/>
        <v>44228</v>
      </c>
      <c r="Q111" s="62">
        <f t="shared" si="44"/>
        <v>44256</v>
      </c>
      <c r="R111" s="62">
        <f t="shared" si="44"/>
        <v>44287</v>
      </c>
      <c r="S111" s="62">
        <f t="shared" si="44"/>
        <v>44317</v>
      </c>
      <c r="T111" s="62">
        <f t="shared" si="44"/>
        <v>44348</v>
      </c>
      <c r="U111" s="62">
        <f t="shared" si="44"/>
        <v>44378</v>
      </c>
      <c r="V111" s="62">
        <f t="shared" si="44"/>
        <v>44409</v>
      </c>
      <c r="W111" s="62">
        <f t="shared" si="44"/>
        <v>44440</v>
      </c>
      <c r="X111" s="62">
        <f t="shared" si="44"/>
        <v>44470</v>
      </c>
      <c r="Y111" s="62">
        <f t="shared" si="44"/>
        <v>44501</v>
      </c>
      <c r="Z111" s="67">
        <f t="shared" si="44"/>
        <v>44531</v>
      </c>
      <c r="AA111" s="64">
        <f t="shared" si="44"/>
        <v>44562</v>
      </c>
      <c r="AB111" s="62">
        <f t="shared" si="44"/>
        <v>44593</v>
      </c>
      <c r="AC111" s="62">
        <f t="shared" si="44"/>
        <v>44621</v>
      </c>
      <c r="AD111" s="62">
        <f t="shared" si="44"/>
        <v>44652</v>
      </c>
      <c r="AE111" s="62">
        <f t="shared" si="44"/>
        <v>44682</v>
      </c>
      <c r="AF111" s="62">
        <f t="shared" si="44"/>
        <v>44713</v>
      </c>
      <c r="AG111" s="62">
        <f t="shared" si="44"/>
        <v>44743</v>
      </c>
      <c r="AH111" s="62">
        <f t="shared" si="44"/>
        <v>44774</v>
      </c>
      <c r="AI111" s="62">
        <f t="shared" si="44"/>
        <v>44805</v>
      </c>
      <c r="AJ111" s="62">
        <f t="shared" si="44"/>
        <v>44835</v>
      </c>
      <c r="AK111" s="62">
        <f t="shared" si="44"/>
        <v>44866</v>
      </c>
      <c r="AL111" s="67">
        <f t="shared" si="44"/>
        <v>44896</v>
      </c>
      <c r="AM111" s="110">
        <f t="shared" si="44"/>
        <v>44927</v>
      </c>
      <c r="AN111" s="62">
        <f t="shared" si="44"/>
        <v>44958</v>
      </c>
      <c r="AO111" s="62">
        <f t="shared" si="44"/>
        <v>44986</v>
      </c>
      <c r="AP111" s="62">
        <f t="shared" si="44"/>
        <v>45017</v>
      </c>
      <c r="AQ111" s="62">
        <f t="shared" si="44"/>
        <v>45047</v>
      </c>
      <c r="AR111" s="62">
        <f t="shared" si="44"/>
        <v>45078</v>
      </c>
      <c r="AS111" s="62">
        <f t="shared" si="44"/>
        <v>45108</v>
      </c>
      <c r="AT111" s="62">
        <f t="shared" si="44"/>
        <v>45139</v>
      </c>
      <c r="AU111" s="62">
        <f t="shared" si="44"/>
        <v>45170</v>
      </c>
      <c r="AV111" s="62">
        <f t="shared" si="44"/>
        <v>45200</v>
      </c>
      <c r="AW111" s="62">
        <f t="shared" si="44"/>
        <v>45231</v>
      </c>
      <c r="AX111" s="67">
        <f t="shared" si="44"/>
        <v>45261</v>
      </c>
      <c r="AY111" s="64">
        <f t="shared" si="44"/>
        <v>45292</v>
      </c>
      <c r="AZ111" s="62">
        <f t="shared" si="44"/>
        <v>45323</v>
      </c>
      <c r="BA111" s="62">
        <f t="shared" si="44"/>
        <v>45352</v>
      </c>
      <c r="BB111" s="62">
        <f t="shared" si="44"/>
        <v>45383</v>
      </c>
      <c r="BC111" s="62">
        <f t="shared" si="44"/>
        <v>45413</v>
      </c>
      <c r="BD111" s="62">
        <f t="shared" si="44"/>
        <v>45444</v>
      </c>
      <c r="BE111" s="62">
        <f t="shared" si="44"/>
        <v>45474</v>
      </c>
      <c r="BF111" s="62">
        <f t="shared" si="44"/>
        <v>45505</v>
      </c>
      <c r="BG111" s="62">
        <f t="shared" si="44"/>
        <v>45536</v>
      </c>
      <c r="BH111" s="62">
        <f t="shared" si="44"/>
        <v>45566</v>
      </c>
      <c r="BI111" s="62">
        <f t="shared" si="44"/>
        <v>45597</v>
      </c>
      <c r="BJ111" s="67">
        <f t="shared" si="44"/>
        <v>45627</v>
      </c>
      <c r="BK111" s="64">
        <f t="shared" si="44"/>
        <v>45658</v>
      </c>
      <c r="BL111" s="62">
        <f t="shared" si="44"/>
        <v>45689</v>
      </c>
      <c r="BM111" s="62">
        <f t="shared" si="44"/>
        <v>45717</v>
      </c>
      <c r="BN111" s="62">
        <f t="shared" si="44"/>
        <v>45748</v>
      </c>
      <c r="BO111" s="62">
        <f t="shared" si="44"/>
        <v>45778</v>
      </c>
      <c r="BP111" s="62">
        <f t="shared" si="44"/>
        <v>45809</v>
      </c>
      <c r="BQ111" s="62">
        <f t="shared" si="44"/>
        <v>45839</v>
      </c>
      <c r="BR111" s="62">
        <f t="shared" si="44"/>
        <v>45870</v>
      </c>
      <c r="BS111" s="62">
        <f t="shared" si="44"/>
        <v>45901</v>
      </c>
      <c r="BT111" s="62">
        <f t="shared" si="44"/>
        <v>45931</v>
      </c>
      <c r="BU111" s="62">
        <f t="shared" si="44"/>
        <v>45962</v>
      </c>
      <c r="BV111" s="62">
        <f t="shared" ref="BV111" si="45">BV$5</f>
        <v>45992</v>
      </c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</row>
    <row r="112" spans="1:127" s="94" customFormat="1" ht="15" customHeight="1" x14ac:dyDescent="0.2">
      <c r="A112" s="1"/>
      <c r="B112" s="34"/>
      <c r="C112" s="1"/>
      <c r="D112" s="1"/>
      <c r="E112" s="1"/>
      <c r="F112" s="1"/>
      <c r="G112" s="83"/>
      <c r="H112" s="1"/>
      <c r="I112" s="1"/>
      <c r="J112" s="1"/>
      <c r="K112" s="1"/>
      <c r="L112" s="1"/>
      <c r="M112" s="1"/>
      <c r="N112" s="101"/>
      <c r="O112" s="40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01"/>
      <c r="AA112" s="40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01"/>
      <c r="AM112" s="40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68"/>
      <c r="AY112" s="65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68"/>
      <c r="BK112" s="65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1"/>
      <c r="BX112" s="1"/>
      <c r="BY112" s="1"/>
      <c r="BZ112" s="1"/>
      <c r="CA112" s="1"/>
      <c r="CB112" s="1"/>
      <c r="CC112" s="1"/>
      <c r="CD112" s="1"/>
      <c r="CE112" s="1"/>
      <c r="CF112" s="4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</row>
    <row r="113" spans="1:127" s="94" customFormat="1" ht="21.75" customHeight="1" x14ac:dyDescent="0.2">
      <c r="A113" s="1"/>
      <c r="B113" s="136">
        <f>B105+1</f>
        <v>12</v>
      </c>
      <c r="C113" s="96" t="s">
        <v>65</v>
      </c>
      <c r="D113" s="96"/>
      <c r="E113" s="96"/>
      <c r="F113" s="96"/>
      <c r="G113" s="96"/>
      <c r="H113" s="1"/>
      <c r="I113" s="59"/>
      <c r="J113" s="59"/>
      <c r="K113" s="59"/>
      <c r="L113" s="59"/>
      <c r="M113" s="59"/>
      <c r="N113" s="68"/>
      <c r="O113" s="65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68"/>
      <c r="AA113" s="65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68"/>
      <c r="AM113" s="10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68"/>
      <c r="AY113" s="65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68"/>
      <c r="BK113" s="65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1"/>
      <c r="BX113" s="1"/>
      <c r="BY113" s="1"/>
      <c r="BZ113" s="1"/>
      <c r="CA113" s="1"/>
      <c r="CB113" s="1"/>
      <c r="CC113" s="1"/>
      <c r="CD113" s="1"/>
      <c r="CE113" s="1"/>
      <c r="CF113" s="4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</row>
    <row r="114" spans="1:127" s="94" customFormat="1" ht="21.75" customHeight="1" x14ac:dyDescent="0.2">
      <c r="A114" s="1"/>
      <c r="B114" s="137"/>
      <c r="C114" s="78" t="s">
        <v>56</v>
      </c>
      <c r="D114" s="96"/>
      <c r="E114" s="96"/>
      <c r="F114" s="96"/>
      <c r="G114" s="96"/>
      <c r="H114" s="1"/>
      <c r="I114" s="59"/>
      <c r="J114" s="59"/>
      <c r="K114" s="59"/>
      <c r="L114" s="59"/>
      <c r="M114" s="59"/>
      <c r="N114" s="68"/>
      <c r="O114" s="65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68"/>
      <c r="AA114" s="65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68"/>
      <c r="AM114" s="10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68"/>
      <c r="AY114" s="65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68"/>
      <c r="BK114" s="65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1"/>
      <c r="BX114" s="1"/>
      <c r="BY114" s="1"/>
      <c r="BZ114" s="1"/>
      <c r="CA114" s="1"/>
      <c r="CB114" s="1"/>
      <c r="CC114" s="1"/>
      <c r="CD114" s="1"/>
      <c r="CE114" s="1"/>
      <c r="CF114" s="4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</row>
    <row r="115" spans="1:127" s="94" customFormat="1" ht="21.75" customHeight="1" x14ac:dyDescent="0.2">
      <c r="A115" s="1"/>
      <c r="B115" s="137"/>
      <c r="C115" s="50" t="s">
        <v>42</v>
      </c>
      <c r="D115" s="18" t="s">
        <v>14</v>
      </c>
      <c r="E115" s="19">
        <v>44179</v>
      </c>
      <c r="F115" s="19">
        <v>44346</v>
      </c>
      <c r="G115" s="20" t="s">
        <v>52</v>
      </c>
      <c r="H115" s="1"/>
      <c r="I115" s="62">
        <f>I$5</f>
        <v>44013</v>
      </c>
      <c r="J115" s="62">
        <f t="shared" ref="J115:BU118" si="46">J$5</f>
        <v>44044</v>
      </c>
      <c r="K115" s="62">
        <f t="shared" si="46"/>
        <v>44075</v>
      </c>
      <c r="L115" s="62">
        <f t="shared" si="46"/>
        <v>44105</v>
      </c>
      <c r="M115" s="62">
        <f t="shared" si="46"/>
        <v>44136</v>
      </c>
      <c r="N115" s="67">
        <f t="shared" si="46"/>
        <v>44166</v>
      </c>
      <c r="O115" s="64">
        <f t="shared" si="46"/>
        <v>44197</v>
      </c>
      <c r="P115" s="62">
        <f t="shared" si="46"/>
        <v>44228</v>
      </c>
      <c r="Q115" s="62">
        <f t="shared" si="46"/>
        <v>44256</v>
      </c>
      <c r="R115" s="62">
        <f t="shared" si="46"/>
        <v>44287</v>
      </c>
      <c r="S115" s="62">
        <f t="shared" si="46"/>
        <v>44317</v>
      </c>
      <c r="T115" s="62">
        <f t="shared" si="46"/>
        <v>44348</v>
      </c>
      <c r="U115" s="62">
        <f t="shared" si="46"/>
        <v>44378</v>
      </c>
      <c r="V115" s="62">
        <f t="shared" si="46"/>
        <v>44409</v>
      </c>
      <c r="W115" s="62">
        <f t="shared" si="46"/>
        <v>44440</v>
      </c>
      <c r="X115" s="62">
        <f t="shared" si="46"/>
        <v>44470</v>
      </c>
      <c r="Y115" s="62">
        <f t="shared" si="46"/>
        <v>44501</v>
      </c>
      <c r="Z115" s="67">
        <f t="shared" si="46"/>
        <v>44531</v>
      </c>
      <c r="AA115" s="64">
        <f t="shared" si="46"/>
        <v>44562</v>
      </c>
      <c r="AB115" s="62">
        <f t="shared" si="46"/>
        <v>44593</v>
      </c>
      <c r="AC115" s="62">
        <f t="shared" si="46"/>
        <v>44621</v>
      </c>
      <c r="AD115" s="62">
        <f t="shared" si="46"/>
        <v>44652</v>
      </c>
      <c r="AE115" s="62">
        <f t="shared" si="46"/>
        <v>44682</v>
      </c>
      <c r="AF115" s="62">
        <f t="shared" si="46"/>
        <v>44713</v>
      </c>
      <c r="AG115" s="62">
        <f t="shared" si="46"/>
        <v>44743</v>
      </c>
      <c r="AH115" s="62">
        <f t="shared" si="46"/>
        <v>44774</v>
      </c>
      <c r="AI115" s="62">
        <f t="shared" si="46"/>
        <v>44805</v>
      </c>
      <c r="AJ115" s="62">
        <f t="shared" si="46"/>
        <v>44835</v>
      </c>
      <c r="AK115" s="62">
        <f t="shared" si="46"/>
        <v>44866</v>
      </c>
      <c r="AL115" s="67">
        <f t="shared" si="46"/>
        <v>44896</v>
      </c>
      <c r="AM115" s="110">
        <f t="shared" si="46"/>
        <v>44927</v>
      </c>
      <c r="AN115" s="62">
        <f t="shared" si="46"/>
        <v>44958</v>
      </c>
      <c r="AO115" s="62">
        <f t="shared" si="46"/>
        <v>44986</v>
      </c>
      <c r="AP115" s="62">
        <f t="shared" si="46"/>
        <v>45017</v>
      </c>
      <c r="AQ115" s="62">
        <f t="shared" si="46"/>
        <v>45047</v>
      </c>
      <c r="AR115" s="62">
        <f t="shared" si="46"/>
        <v>45078</v>
      </c>
      <c r="AS115" s="62">
        <f t="shared" si="46"/>
        <v>45108</v>
      </c>
      <c r="AT115" s="62">
        <f t="shared" si="46"/>
        <v>45139</v>
      </c>
      <c r="AU115" s="62">
        <f t="shared" si="46"/>
        <v>45170</v>
      </c>
      <c r="AV115" s="62">
        <f t="shared" si="46"/>
        <v>45200</v>
      </c>
      <c r="AW115" s="62">
        <f t="shared" si="46"/>
        <v>45231</v>
      </c>
      <c r="AX115" s="67">
        <f t="shared" si="46"/>
        <v>45261</v>
      </c>
      <c r="AY115" s="64">
        <f t="shared" si="46"/>
        <v>45292</v>
      </c>
      <c r="AZ115" s="62">
        <f t="shared" si="46"/>
        <v>45323</v>
      </c>
      <c r="BA115" s="62">
        <f t="shared" si="46"/>
        <v>45352</v>
      </c>
      <c r="BB115" s="62">
        <f t="shared" si="46"/>
        <v>45383</v>
      </c>
      <c r="BC115" s="62">
        <f t="shared" si="46"/>
        <v>45413</v>
      </c>
      <c r="BD115" s="62">
        <f t="shared" si="46"/>
        <v>45444</v>
      </c>
      <c r="BE115" s="62">
        <f t="shared" si="46"/>
        <v>45474</v>
      </c>
      <c r="BF115" s="62">
        <f t="shared" si="46"/>
        <v>45505</v>
      </c>
      <c r="BG115" s="62">
        <f t="shared" si="46"/>
        <v>45536</v>
      </c>
      <c r="BH115" s="62">
        <f t="shared" si="46"/>
        <v>45566</v>
      </c>
      <c r="BI115" s="62">
        <f t="shared" si="46"/>
        <v>45597</v>
      </c>
      <c r="BJ115" s="67">
        <f t="shared" si="46"/>
        <v>45627</v>
      </c>
      <c r="BK115" s="64">
        <f t="shared" si="46"/>
        <v>45658</v>
      </c>
      <c r="BL115" s="62">
        <f t="shared" si="46"/>
        <v>45689</v>
      </c>
      <c r="BM115" s="62">
        <f t="shared" si="46"/>
        <v>45717</v>
      </c>
      <c r="BN115" s="62">
        <f t="shared" si="46"/>
        <v>45748</v>
      </c>
      <c r="BO115" s="62">
        <f t="shared" si="46"/>
        <v>45778</v>
      </c>
      <c r="BP115" s="62">
        <f t="shared" si="46"/>
        <v>45809</v>
      </c>
      <c r="BQ115" s="62">
        <f t="shared" si="46"/>
        <v>45839</v>
      </c>
      <c r="BR115" s="62">
        <f t="shared" si="46"/>
        <v>45870</v>
      </c>
      <c r="BS115" s="62">
        <f t="shared" si="46"/>
        <v>45901</v>
      </c>
      <c r="BT115" s="62">
        <f t="shared" si="46"/>
        <v>45931</v>
      </c>
      <c r="BU115" s="62">
        <f t="shared" si="46"/>
        <v>45962</v>
      </c>
      <c r="BV115" s="62">
        <f t="shared" ref="BE115:BV117" si="47">BV$5</f>
        <v>45992</v>
      </c>
      <c r="BW115" s="1"/>
      <c r="BX115" s="1"/>
      <c r="BY115" s="1"/>
      <c r="BZ115" s="1"/>
      <c r="CA115" s="1"/>
      <c r="CB115" s="1"/>
      <c r="CC115" s="1"/>
      <c r="CD115" s="1"/>
      <c r="CE115" s="1"/>
      <c r="CF115" s="4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</row>
    <row r="116" spans="1:127" s="94" customFormat="1" ht="21.75" customHeight="1" x14ac:dyDescent="0.2">
      <c r="A116" s="1"/>
      <c r="B116" s="137"/>
      <c r="C116" s="50" t="s">
        <v>63</v>
      </c>
      <c r="D116" s="18" t="s">
        <v>14</v>
      </c>
      <c r="E116" s="19">
        <v>44317</v>
      </c>
      <c r="F116" s="19">
        <v>44438</v>
      </c>
      <c r="G116" s="20">
        <v>4</v>
      </c>
      <c r="H116" s="1"/>
      <c r="I116" s="62">
        <f t="shared" ref="I116:BT118" si="48">I$5</f>
        <v>44013</v>
      </c>
      <c r="J116" s="62">
        <f t="shared" si="48"/>
        <v>44044</v>
      </c>
      <c r="K116" s="62">
        <f t="shared" si="48"/>
        <v>44075</v>
      </c>
      <c r="L116" s="62">
        <f t="shared" si="48"/>
        <v>44105</v>
      </c>
      <c r="M116" s="62">
        <f t="shared" si="48"/>
        <v>44136</v>
      </c>
      <c r="N116" s="67">
        <f t="shared" si="48"/>
        <v>44166</v>
      </c>
      <c r="O116" s="64">
        <f t="shared" si="48"/>
        <v>44197</v>
      </c>
      <c r="P116" s="62">
        <f t="shared" si="48"/>
        <v>44228</v>
      </c>
      <c r="Q116" s="62">
        <f t="shared" si="48"/>
        <v>44256</v>
      </c>
      <c r="R116" s="62">
        <f t="shared" si="48"/>
        <v>44287</v>
      </c>
      <c r="S116" s="62">
        <f t="shared" si="48"/>
        <v>44317</v>
      </c>
      <c r="T116" s="62">
        <f t="shared" si="48"/>
        <v>44348</v>
      </c>
      <c r="U116" s="62">
        <f t="shared" si="48"/>
        <v>44378</v>
      </c>
      <c r="V116" s="62">
        <f t="shared" si="48"/>
        <v>44409</v>
      </c>
      <c r="W116" s="62">
        <f t="shared" si="48"/>
        <v>44440</v>
      </c>
      <c r="X116" s="62">
        <f t="shared" si="48"/>
        <v>44470</v>
      </c>
      <c r="Y116" s="62">
        <f t="shared" si="48"/>
        <v>44501</v>
      </c>
      <c r="Z116" s="67">
        <f t="shared" si="48"/>
        <v>44531</v>
      </c>
      <c r="AA116" s="64">
        <f t="shared" si="48"/>
        <v>44562</v>
      </c>
      <c r="AB116" s="62">
        <f t="shared" si="48"/>
        <v>44593</v>
      </c>
      <c r="AC116" s="62">
        <f t="shared" si="48"/>
        <v>44621</v>
      </c>
      <c r="AD116" s="62">
        <f t="shared" si="48"/>
        <v>44652</v>
      </c>
      <c r="AE116" s="62">
        <f t="shared" si="48"/>
        <v>44682</v>
      </c>
      <c r="AF116" s="62">
        <f t="shared" si="48"/>
        <v>44713</v>
      </c>
      <c r="AG116" s="62">
        <f t="shared" si="48"/>
        <v>44743</v>
      </c>
      <c r="AH116" s="62">
        <f t="shared" si="48"/>
        <v>44774</v>
      </c>
      <c r="AI116" s="62">
        <f t="shared" si="48"/>
        <v>44805</v>
      </c>
      <c r="AJ116" s="62">
        <f t="shared" si="48"/>
        <v>44835</v>
      </c>
      <c r="AK116" s="62">
        <f t="shared" si="48"/>
        <v>44866</v>
      </c>
      <c r="AL116" s="67">
        <f t="shared" si="48"/>
        <v>44896</v>
      </c>
      <c r="AM116" s="110">
        <f t="shared" si="48"/>
        <v>44927</v>
      </c>
      <c r="AN116" s="62">
        <f t="shared" si="48"/>
        <v>44958</v>
      </c>
      <c r="AO116" s="62">
        <f t="shared" si="48"/>
        <v>44986</v>
      </c>
      <c r="AP116" s="62">
        <f t="shared" si="48"/>
        <v>45017</v>
      </c>
      <c r="AQ116" s="62">
        <f t="shared" si="48"/>
        <v>45047</v>
      </c>
      <c r="AR116" s="62">
        <f t="shared" si="48"/>
        <v>45078</v>
      </c>
      <c r="AS116" s="62">
        <f t="shared" si="48"/>
        <v>45108</v>
      </c>
      <c r="AT116" s="62">
        <f t="shared" si="48"/>
        <v>45139</v>
      </c>
      <c r="AU116" s="62">
        <f t="shared" si="48"/>
        <v>45170</v>
      </c>
      <c r="AV116" s="62">
        <f t="shared" si="48"/>
        <v>45200</v>
      </c>
      <c r="AW116" s="62">
        <f t="shared" si="48"/>
        <v>45231</v>
      </c>
      <c r="AX116" s="67">
        <f t="shared" si="48"/>
        <v>45261</v>
      </c>
      <c r="AY116" s="64">
        <f t="shared" si="48"/>
        <v>45292</v>
      </c>
      <c r="AZ116" s="62">
        <f t="shared" si="48"/>
        <v>45323</v>
      </c>
      <c r="BA116" s="62">
        <f t="shared" si="48"/>
        <v>45352</v>
      </c>
      <c r="BB116" s="62">
        <f t="shared" si="48"/>
        <v>45383</v>
      </c>
      <c r="BC116" s="62">
        <f t="shared" si="48"/>
        <v>45413</v>
      </c>
      <c r="BD116" s="62">
        <f t="shared" si="48"/>
        <v>45444</v>
      </c>
      <c r="BE116" s="62">
        <f t="shared" si="48"/>
        <v>45474</v>
      </c>
      <c r="BF116" s="62">
        <f t="shared" si="48"/>
        <v>45505</v>
      </c>
      <c r="BG116" s="62">
        <f t="shared" si="48"/>
        <v>45536</v>
      </c>
      <c r="BH116" s="62">
        <f t="shared" si="48"/>
        <v>45566</v>
      </c>
      <c r="BI116" s="62">
        <f t="shared" si="48"/>
        <v>45597</v>
      </c>
      <c r="BJ116" s="67">
        <f t="shared" si="48"/>
        <v>45627</v>
      </c>
      <c r="BK116" s="64">
        <f t="shared" si="48"/>
        <v>45658</v>
      </c>
      <c r="BL116" s="62">
        <f t="shared" si="48"/>
        <v>45689</v>
      </c>
      <c r="BM116" s="62">
        <f t="shared" si="48"/>
        <v>45717</v>
      </c>
      <c r="BN116" s="62">
        <f t="shared" si="48"/>
        <v>45748</v>
      </c>
      <c r="BO116" s="62">
        <f t="shared" si="48"/>
        <v>45778</v>
      </c>
      <c r="BP116" s="62">
        <f t="shared" si="48"/>
        <v>45809</v>
      </c>
      <c r="BQ116" s="62">
        <f t="shared" si="48"/>
        <v>45839</v>
      </c>
      <c r="BR116" s="62">
        <f t="shared" si="48"/>
        <v>45870</v>
      </c>
      <c r="BS116" s="62">
        <f t="shared" si="48"/>
        <v>45901</v>
      </c>
      <c r="BT116" s="62">
        <f t="shared" si="48"/>
        <v>45931</v>
      </c>
      <c r="BU116" s="62">
        <f t="shared" si="46"/>
        <v>45962</v>
      </c>
      <c r="BV116" s="62">
        <f t="shared" si="47"/>
        <v>45992</v>
      </c>
      <c r="BW116" s="1"/>
      <c r="BX116" s="1"/>
      <c r="BY116" s="1"/>
      <c r="BZ116" s="1"/>
      <c r="CA116" s="1"/>
      <c r="CB116" s="1"/>
      <c r="CC116" s="1"/>
      <c r="CD116" s="1"/>
      <c r="CE116" s="1"/>
      <c r="CF116" s="4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</row>
    <row r="117" spans="1:127" s="94" customFormat="1" ht="21.75" customHeight="1" x14ac:dyDescent="0.2">
      <c r="A117" s="1"/>
      <c r="B117" s="137"/>
      <c r="C117" s="50" t="s">
        <v>13</v>
      </c>
      <c r="D117" s="18" t="s">
        <v>14</v>
      </c>
      <c r="E117" s="19">
        <v>44440</v>
      </c>
      <c r="F117" s="19">
        <v>44592</v>
      </c>
      <c r="G117" s="20">
        <v>5</v>
      </c>
      <c r="H117" s="1"/>
      <c r="I117" s="62">
        <f>I$5</f>
        <v>44013</v>
      </c>
      <c r="J117" s="62">
        <f t="shared" si="48"/>
        <v>44044</v>
      </c>
      <c r="K117" s="62">
        <f t="shared" si="48"/>
        <v>44075</v>
      </c>
      <c r="L117" s="62">
        <f t="shared" si="48"/>
        <v>44105</v>
      </c>
      <c r="M117" s="62">
        <f t="shared" si="48"/>
        <v>44136</v>
      </c>
      <c r="N117" s="67">
        <f t="shared" si="48"/>
        <v>44166</v>
      </c>
      <c r="O117" s="64">
        <f t="shared" si="48"/>
        <v>44197</v>
      </c>
      <c r="P117" s="62">
        <f t="shared" si="48"/>
        <v>44228</v>
      </c>
      <c r="Q117" s="62">
        <f t="shared" si="48"/>
        <v>44256</v>
      </c>
      <c r="R117" s="62">
        <f t="shared" si="48"/>
        <v>44287</v>
      </c>
      <c r="S117" s="62">
        <f t="shared" si="48"/>
        <v>44317</v>
      </c>
      <c r="T117" s="62">
        <f t="shared" si="48"/>
        <v>44348</v>
      </c>
      <c r="U117" s="62">
        <f t="shared" si="48"/>
        <v>44378</v>
      </c>
      <c r="V117" s="62">
        <f t="shared" si="48"/>
        <v>44409</v>
      </c>
      <c r="W117" s="62">
        <f t="shared" si="48"/>
        <v>44440</v>
      </c>
      <c r="X117" s="62">
        <f t="shared" si="48"/>
        <v>44470</v>
      </c>
      <c r="Y117" s="62">
        <f t="shared" si="48"/>
        <v>44501</v>
      </c>
      <c r="Z117" s="67">
        <f t="shared" si="48"/>
        <v>44531</v>
      </c>
      <c r="AA117" s="64">
        <f t="shared" si="48"/>
        <v>44562</v>
      </c>
      <c r="AB117" s="62">
        <f t="shared" si="48"/>
        <v>44593</v>
      </c>
      <c r="AC117" s="62">
        <f t="shared" si="46"/>
        <v>44621</v>
      </c>
      <c r="AD117" s="62">
        <f t="shared" si="46"/>
        <v>44652</v>
      </c>
      <c r="AE117" s="62">
        <f t="shared" si="46"/>
        <v>44682</v>
      </c>
      <c r="AF117" s="62">
        <f t="shared" si="46"/>
        <v>44713</v>
      </c>
      <c r="AG117" s="62">
        <f t="shared" si="46"/>
        <v>44743</v>
      </c>
      <c r="AH117" s="62">
        <f t="shared" si="46"/>
        <v>44774</v>
      </c>
      <c r="AI117" s="62">
        <f t="shared" si="46"/>
        <v>44805</v>
      </c>
      <c r="AJ117" s="62">
        <f t="shared" si="46"/>
        <v>44835</v>
      </c>
      <c r="AK117" s="62">
        <f t="shared" si="46"/>
        <v>44866</v>
      </c>
      <c r="AL117" s="107">
        <f t="shared" si="46"/>
        <v>44896</v>
      </c>
      <c r="AM117" s="114">
        <f t="shared" si="46"/>
        <v>44927</v>
      </c>
      <c r="AN117" s="62">
        <f t="shared" si="46"/>
        <v>44958</v>
      </c>
      <c r="AO117" s="62">
        <f t="shared" si="46"/>
        <v>44986</v>
      </c>
      <c r="AP117" s="62">
        <f t="shared" si="46"/>
        <v>45017</v>
      </c>
      <c r="AQ117" s="62">
        <f t="shared" si="46"/>
        <v>45047</v>
      </c>
      <c r="AR117" s="62">
        <f t="shared" si="46"/>
        <v>45078</v>
      </c>
      <c r="AS117" s="62">
        <f t="shared" si="46"/>
        <v>45108</v>
      </c>
      <c r="AT117" s="62">
        <f t="shared" si="46"/>
        <v>45139</v>
      </c>
      <c r="AU117" s="62">
        <f t="shared" si="46"/>
        <v>45170</v>
      </c>
      <c r="AV117" s="62">
        <f t="shared" si="46"/>
        <v>45200</v>
      </c>
      <c r="AW117" s="62">
        <f t="shared" si="46"/>
        <v>45231</v>
      </c>
      <c r="AX117" s="67">
        <f t="shared" si="46"/>
        <v>45261</v>
      </c>
      <c r="AY117" s="64">
        <f t="shared" si="46"/>
        <v>45292</v>
      </c>
      <c r="AZ117" s="62">
        <f t="shared" si="46"/>
        <v>45323</v>
      </c>
      <c r="BA117" s="62">
        <f t="shared" si="46"/>
        <v>45352</v>
      </c>
      <c r="BB117" s="62">
        <f t="shared" si="46"/>
        <v>45383</v>
      </c>
      <c r="BC117" s="62">
        <f t="shared" si="46"/>
        <v>45413</v>
      </c>
      <c r="BD117" s="62">
        <f t="shared" si="46"/>
        <v>45444</v>
      </c>
      <c r="BE117" s="62">
        <f t="shared" si="47"/>
        <v>45474</v>
      </c>
      <c r="BF117" s="62">
        <f t="shared" si="47"/>
        <v>45505</v>
      </c>
      <c r="BG117" s="62">
        <f t="shared" si="47"/>
        <v>45536</v>
      </c>
      <c r="BH117" s="62">
        <f t="shared" si="47"/>
        <v>45566</v>
      </c>
      <c r="BI117" s="62">
        <f t="shared" si="47"/>
        <v>45597</v>
      </c>
      <c r="BJ117" s="67">
        <f t="shared" si="47"/>
        <v>45627</v>
      </c>
      <c r="BK117" s="64">
        <f t="shared" si="47"/>
        <v>45658</v>
      </c>
      <c r="BL117" s="62">
        <f t="shared" si="47"/>
        <v>45689</v>
      </c>
      <c r="BM117" s="62">
        <f t="shared" si="47"/>
        <v>45717</v>
      </c>
      <c r="BN117" s="62">
        <f t="shared" si="47"/>
        <v>45748</v>
      </c>
      <c r="BO117" s="62">
        <f t="shared" si="47"/>
        <v>45778</v>
      </c>
      <c r="BP117" s="62">
        <f t="shared" si="47"/>
        <v>45809</v>
      </c>
      <c r="BQ117" s="62">
        <f t="shared" si="47"/>
        <v>45839</v>
      </c>
      <c r="BR117" s="62">
        <f t="shared" si="47"/>
        <v>45870</v>
      </c>
      <c r="BS117" s="62">
        <f t="shared" si="47"/>
        <v>45901</v>
      </c>
      <c r="BT117" s="62">
        <f t="shared" si="47"/>
        <v>45931</v>
      </c>
      <c r="BU117" s="62">
        <f t="shared" si="47"/>
        <v>45962</v>
      </c>
      <c r="BV117" s="62">
        <f t="shared" si="47"/>
        <v>45992</v>
      </c>
      <c r="BW117" s="1"/>
      <c r="BX117" s="1"/>
      <c r="BY117" s="1"/>
      <c r="BZ117" s="1"/>
      <c r="CA117" s="1"/>
      <c r="CB117" s="1"/>
      <c r="CC117" s="1"/>
      <c r="CD117" s="1"/>
      <c r="CE117" s="1"/>
      <c r="CF117" s="4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</row>
    <row r="118" spans="1:127" s="94" customFormat="1" ht="19.5" customHeight="1" x14ac:dyDescent="0.2">
      <c r="A118" s="1"/>
      <c r="B118" s="137"/>
      <c r="C118" s="50" t="s">
        <v>45</v>
      </c>
      <c r="D118" s="18" t="s">
        <v>14</v>
      </c>
      <c r="E118" s="124">
        <v>44621</v>
      </c>
      <c r="F118" s="124">
        <v>44652</v>
      </c>
      <c r="G118" s="20">
        <v>2</v>
      </c>
      <c r="H118" s="1"/>
      <c r="I118" s="62">
        <f>I$5</f>
        <v>44013</v>
      </c>
      <c r="J118" s="62">
        <f t="shared" si="48"/>
        <v>44044</v>
      </c>
      <c r="K118" s="62">
        <f t="shared" si="48"/>
        <v>44075</v>
      </c>
      <c r="L118" s="62">
        <f t="shared" si="48"/>
        <v>44105</v>
      </c>
      <c r="M118" s="62">
        <f t="shared" si="48"/>
        <v>44136</v>
      </c>
      <c r="N118" s="67">
        <f t="shared" si="48"/>
        <v>44166</v>
      </c>
      <c r="O118" s="64">
        <f t="shared" si="48"/>
        <v>44197</v>
      </c>
      <c r="P118" s="62">
        <f t="shared" si="48"/>
        <v>44228</v>
      </c>
      <c r="Q118" s="62">
        <f t="shared" si="48"/>
        <v>44256</v>
      </c>
      <c r="R118" s="62">
        <f t="shared" si="48"/>
        <v>44287</v>
      </c>
      <c r="S118" s="62">
        <f t="shared" si="48"/>
        <v>44317</v>
      </c>
      <c r="T118" s="62">
        <f t="shared" si="48"/>
        <v>44348</v>
      </c>
      <c r="U118" s="62">
        <f t="shared" si="48"/>
        <v>44378</v>
      </c>
      <c r="V118" s="62">
        <f t="shared" si="48"/>
        <v>44409</v>
      </c>
      <c r="W118" s="62">
        <f t="shared" si="48"/>
        <v>44440</v>
      </c>
      <c r="X118" s="62">
        <f t="shared" si="48"/>
        <v>44470</v>
      </c>
      <c r="Y118" s="62">
        <f t="shared" si="48"/>
        <v>44501</v>
      </c>
      <c r="Z118" s="67">
        <f t="shared" si="48"/>
        <v>44531</v>
      </c>
      <c r="AA118" s="64">
        <f t="shared" si="48"/>
        <v>44562</v>
      </c>
      <c r="AB118" s="62">
        <f t="shared" si="48"/>
        <v>44593</v>
      </c>
      <c r="AC118" s="62">
        <f t="shared" si="46"/>
        <v>44621</v>
      </c>
      <c r="AD118" s="62">
        <f t="shared" si="46"/>
        <v>44652</v>
      </c>
      <c r="AE118" s="62">
        <f t="shared" si="46"/>
        <v>44682</v>
      </c>
      <c r="AF118" s="62">
        <f>AF$5</f>
        <v>44713</v>
      </c>
      <c r="AG118" s="62">
        <f t="shared" si="48"/>
        <v>44743</v>
      </c>
      <c r="AH118" s="62">
        <f t="shared" si="48"/>
        <v>44774</v>
      </c>
      <c r="AI118" s="62">
        <f t="shared" si="48"/>
        <v>44805</v>
      </c>
      <c r="AJ118" s="62">
        <f t="shared" si="48"/>
        <v>44835</v>
      </c>
      <c r="AK118" s="103">
        <f t="shared" si="48"/>
        <v>44866</v>
      </c>
      <c r="AL118" s="67">
        <f t="shared" si="48"/>
        <v>44896</v>
      </c>
      <c r="AM118" s="64">
        <f t="shared" si="48"/>
        <v>44927</v>
      </c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68"/>
      <c r="AY118" s="65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68"/>
      <c r="BK118" s="65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1"/>
      <c r="BX118" s="1"/>
      <c r="BY118" s="1"/>
      <c r="BZ118" s="1"/>
      <c r="CA118" s="1"/>
      <c r="CB118" s="1"/>
      <c r="CC118" s="1"/>
      <c r="CD118" s="1"/>
      <c r="CE118" s="1"/>
      <c r="CF118" s="4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</row>
    <row r="119" spans="1:127" s="94" customFormat="1" ht="21.75" customHeight="1" x14ac:dyDescent="0.2">
      <c r="A119" s="1"/>
      <c r="B119" s="137"/>
      <c r="C119" s="50" t="s">
        <v>15</v>
      </c>
      <c r="D119" s="18" t="s">
        <v>14</v>
      </c>
      <c r="E119" s="124">
        <v>44681</v>
      </c>
      <c r="F119" s="124">
        <v>45046</v>
      </c>
      <c r="G119" s="20">
        <v>12</v>
      </c>
      <c r="H119" s="1"/>
      <c r="I119" s="62">
        <f t="shared" ref="I119:BU120" si="49">I$5</f>
        <v>44013</v>
      </c>
      <c r="J119" s="62">
        <f t="shared" si="49"/>
        <v>44044</v>
      </c>
      <c r="K119" s="62">
        <f t="shared" si="49"/>
        <v>44075</v>
      </c>
      <c r="L119" s="62">
        <f t="shared" si="49"/>
        <v>44105</v>
      </c>
      <c r="M119" s="62">
        <f t="shared" si="49"/>
        <v>44136</v>
      </c>
      <c r="N119" s="67">
        <f t="shared" si="49"/>
        <v>44166</v>
      </c>
      <c r="O119" s="64">
        <f t="shared" si="49"/>
        <v>44197</v>
      </c>
      <c r="P119" s="62">
        <f t="shared" si="49"/>
        <v>44228</v>
      </c>
      <c r="Q119" s="62">
        <f t="shared" si="49"/>
        <v>44256</v>
      </c>
      <c r="R119" s="62">
        <f t="shared" si="49"/>
        <v>44287</v>
      </c>
      <c r="S119" s="62">
        <f t="shared" si="49"/>
        <v>44317</v>
      </c>
      <c r="T119" s="62">
        <f t="shared" si="49"/>
        <v>44348</v>
      </c>
      <c r="U119" s="62">
        <f t="shared" si="49"/>
        <v>44378</v>
      </c>
      <c r="V119" s="62">
        <f t="shared" si="49"/>
        <v>44409</v>
      </c>
      <c r="W119" s="62">
        <f t="shared" si="49"/>
        <v>44440</v>
      </c>
      <c r="X119" s="62">
        <f t="shared" si="49"/>
        <v>44470</v>
      </c>
      <c r="Y119" s="62">
        <f t="shared" si="49"/>
        <v>44501</v>
      </c>
      <c r="Z119" s="67">
        <f t="shared" si="49"/>
        <v>44531</v>
      </c>
      <c r="AA119" s="64">
        <f t="shared" si="49"/>
        <v>44562</v>
      </c>
      <c r="AB119" s="62">
        <f t="shared" si="49"/>
        <v>44593</v>
      </c>
      <c r="AC119" s="62">
        <f t="shared" si="49"/>
        <v>44621</v>
      </c>
      <c r="AD119" s="62">
        <f t="shared" si="49"/>
        <v>44652</v>
      </c>
      <c r="AE119" s="62">
        <f t="shared" si="49"/>
        <v>44682</v>
      </c>
      <c r="AF119" s="62">
        <f t="shared" si="49"/>
        <v>44713</v>
      </c>
      <c r="AG119" s="62">
        <f t="shared" si="49"/>
        <v>44743</v>
      </c>
      <c r="AH119" s="62">
        <f t="shared" si="49"/>
        <v>44774</v>
      </c>
      <c r="AI119" s="62">
        <f t="shared" si="49"/>
        <v>44805</v>
      </c>
      <c r="AJ119" s="62">
        <f t="shared" si="49"/>
        <v>44835</v>
      </c>
      <c r="AK119" s="103">
        <f t="shared" si="49"/>
        <v>44866</v>
      </c>
      <c r="AL119" s="67">
        <f t="shared" si="49"/>
        <v>44896</v>
      </c>
      <c r="AM119" s="110">
        <f t="shared" si="49"/>
        <v>44927</v>
      </c>
      <c r="AN119" s="62">
        <f t="shared" si="49"/>
        <v>44958</v>
      </c>
      <c r="AO119" s="62">
        <f t="shared" si="49"/>
        <v>44986</v>
      </c>
      <c r="AP119" s="62">
        <f t="shared" si="49"/>
        <v>45017</v>
      </c>
      <c r="AQ119" s="62">
        <f t="shared" si="49"/>
        <v>45047</v>
      </c>
      <c r="AR119" s="62">
        <f t="shared" si="49"/>
        <v>45078</v>
      </c>
      <c r="AS119" s="62">
        <f t="shared" si="49"/>
        <v>45108</v>
      </c>
      <c r="AT119" s="62">
        <f t="shared" si="49"/>
        <v>45139</v>
      </c>
      <c r="AU119" s="62">
        <f t="shared" si="49"/>
        <v>45170</v>
      </c>
      <c r="AV119" s="62">
        <f t="shared" si="49"/>
        <v>45200</v>
      </c>
      <c r="AW119" s="62">
        <f t="shared" si="49"/>
        <v>45231</v>
      </c>
      <c r="AX119" s="67">
        <f t="shared" si="49"/>
        <v>45261</v>
      </c>
      <c r="AY119" s="64">
        <f t="shared" si="49"/>
        <v>45292</v>
      </c>
      <c r="AZ119" s="62">
        <f t="shared" si="49"/>
        <v>45323</v>
      </c>
      <c r="BA119" s="62">
        <f t="shared" si="49"/>
        <v>45352</v>
      </c>
      <c r="BB119" s="62">
        <f t="shared" si="49"/>
        <v>45383</v>
      </c>
      <c r="BC119" s="62">
        <f t="shared" si="49"/>
        <v>45413</v>
      </c>
      <c r="BD119" s="62">
        <f t="shared" si="49"/>
        <v>45444</v>
      </c>
      <c r="BE119" s="62">
        <f t="shared" si="49"/>
        <v>45474</v>
      </c>
      <c r="BF119" s="62">
        <f t="shared" si="49"/>
        <v>45505</v>
      </c>
      <c r="BG119" s="62">
        <f t="shared" si="49"/>
        <v>45536</v>
      </c>
      <c r="BH119" s="62">
        <f t="shared" si="49"/>
        <v>45566</v>
      </c>
      <c r="BI119" s="62">
        <f t="shared" si="49"/>
        <v>45597</v>
      </c>
      <c r="BJ119" s="67">
        <f t="shared" si="49"/>
        <v>45627</v>
      </c>
      <c r="BK119" s="64">
        <f t="shared" si="49"/>
        <v>45658</v>
      </c>
      <c r="BL119" s="62">
        <f t="shared" si="49"/>
        <v>45689</v>
      </c>
      <c r="BM119" s="62">
        <f t="shared" si="49"/>
        <v>45717</v>
      </c>
      <c r="BN119" s="62">
        <f t="shared" si="49"/>
        <v>45748</v>
      </c>
      <c r="BO119" s="62">
        <f t="shared" si="49"/>
        <v>45778</v>
      </c>
      <c r="BP119" s="62">
        <f t="shared" si="49"/>
        <v>45809</v>
      </c>
      <c r="BQ119" s="62">
        <f t="shared" si="49"/>
        <v>45839</v>
      </c>
      <c r="BR119" s="62">
        <f t="shared" si="49"/>
        <v>45870</v>
      </c>
      <c r="BS119" s="62">
        <f t="shared" si="49"/>
        <v>45901</v>
      </c>
      <c r="BT119" s="62">
        <f t="shared" si="49"/>
        <v>45931</v>
      </c>
      <c r="BU119" s="62">
        <f t="shared" si="49"/>
        <v>45962</v>
      </c>
      <c r="BV119" s="62">
        <f t="shared" ref="BE119:BV120" si="50">BV$5</f>
        <v>45992</v>
      </c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</row>
    <row r="120" spans="1:127" s="94" customFormat="1" ht="21.75" customHeight="1" x14ac:dyDescent="0.2">
      <c r="A120" s="1"/>
      <c r="B120" s="138"/>
      <c r="C120" s="17" t="s">
        <v>67</v>
      </c>
      <c r="D120" s="18" t="s">
        <v>53</v>
      </c>
      <c r="E120" s="19"/>
      <c r="F120" s="19"/>
      <c r="G120" s="20" t="s">
        <v>53</v>
      </c>
      <c r="H120" s="1"/>
      <c r="I120" s="62">
        <f t="shared" si="49"/>
        <v>44013</v>
      </c>
      <c r="J120" s="62">
        <f t="shared" si="49"/>
        <v>44044</v>
      </c>
      <c r="K120" s="62">
        <f t="shared" si="49"/>
        <v>44075</v>
      </c>
      <c r="L120" s="62">
        <f t="shared" si="49"/>
        <v>44105</v>
      </c>
      <c r="M120" s="72">
        <f t="shared" si="49"/>
        <v>44136</v>
      </c>
      <c r="N120" s="67">
        <f t="shared" si="49"/>
        <v>44166</v>
      </c>
      <c r="O120" s="64">
        <f t="shared" si="49"/>
        <v>44197</v>
      </c>
      <c r="P120" s="62">
        <f t="shared" si="49"/>
        <v>44228</v>
      </c>
      <c r="Q120" s="72">
        <f t="shared" si="49"/>
        <v>44256</v>
      </c>
      <c r="R120" s="72">
        <f t="shared" si="49"/>
        <v>44287</v>
      </c>
      <c r="S120" s="72">
        <f t="shared" si="49"/>
        <v>44317</v>
      </c>
      <c r="T120" s="72">
        <f t="shared" si="49"/>
        <v>44348</v>
      </c>
      <c r="U120" s="72">
        <f t="shared" si="49"/>
        <v>44378</v>
      </c>
      <c r="V120" s="72">
        <f t="shared" si="49"/>
        <v>44409</v>
      </c>
      <c r="W120" s="72">
        <f t="shared" si="49"/>
        <v>44440</v>
      </c>
      <c r="X120" s="72">
        <f t="shared" si="49"/>
        <v>44470</v>
      </c>
      <c r="Y120" s="72">
        <f t="shared" si="49"/>
        <v>44501</v>
      </c>
      <c r="Z120" s="67">
        <f t="shared" si="49"/>
        <v>44531</v>
      </c>
      <c r="AA120" s="64">
        <f t="shared" si="49"/>
        <v>44562</v>
      </c>
      <c r="AB120" s="62">
        <f t="shared" si="49"/>
        <v>44593</v>
      </c>
      <c r="AC120" s="62">
        <f t="shared" si="49"/>
        <v>44621</v>
      </c>
      <c r="AD120" s="62">
        <f t="shared" si="49"/>
        <v>44652</v>
      </c>
      <c r="AE120" s="62">
        <f t="shared" si="49"/>
        <v>44682</v>
      </c>
      <c r="AF120" s="62">
        <f t="shared" si="49"/>
        <v>44713</v>
      </c>
      <c r="AG120" s="62">
        <f t="shared" si="49"/>
        <v>44743</v>
      </c>
      <c r="AH120" s="62">
        <f t="shared" si="49"/>
        <v>44774</v>
      </c>
      <c r="AI120" s="62">
        <f t="shared" si="49"/>
        <v>44805</v>
      </c>
      <c r="AJ120" s="62">
        <f t="shared" si="49"/>
        <v>44835</v>
      </c>
      <c r="AK120" s="103">
        <f t="shared" si="49"/>
        <v>44866</v>
      </c>
      <c r="AL120" s="67">
        <f t="shared" si="49"/>
        <v>44896</v>
      </c>
      <c r="AM120" s="110">
        <f t="shared" si="49"/>
        <v>44927</v>
      </c>
      <c r="AN120" s="62">
        <f t="shared" si="49"/>
        <v>44958</v>
      </c>
      <c r="AO120" s="62">
        <f t="shared" si="49"/>
        <v>44986</v>
      </c>
      <c r="AP120" s="62">
        <f t="shared" si="49"/>
        <v>45017</v>
      </c>
      <c r="AQ120" s="62">
        <f t="shared" si="49"/>
        <v>45047</v>
      </c>
      <c r="AR120" s="62">
        <f t="shared" si="49"/>
        <v>45078</v>
      </c>
      <c r="AS120" s="62">
        <f t="shared" si="49"/>
        <v>45108</v>
      </c>
      <c r="AT120" s="62">
        <f t="shared" si="49"/>
        <v>45139</v>
      </c>
      <c r="AU120" s="62">
        <f t="shared" si="49"/>
        <v>45170</v>
      </c>
      <c r="AV120" s="62">
        <f t="shared" si="49"/>
        <v>45200</v>
      </c>
      <c r="AW120" s="62">
        <f t="shared" si="49"/>
        <v>45231</v>
      </c>
      <c r="AX120" s="67">
        <f t="shared" si="49"/>
        <v>45261</v>
      </c>
      <c r="AY120" s="64">
        <f t="shared" si="49"/>
        <v>45292</v>
      </c>
      <c r="AZ120" s="62">
        <f t="shared" si="49"/>
        <v>45323</v>
      </c>
      <c r="BA120" s="62">
        <f t="shared" si="49"/>
        <v>45352</v>
      </c>
      <c r="BB120" s="62">
        <f t="shared" si="49"/>
        <v>45383</v>
      </c>
      <c r="BC120" s="62">
        <f t="shared" si="49"/>
        <v>45413</v>
      </c>
      <c r="BD120" s="62">
        <f t="shared" si="49"/>
        <v>45444</v>
      </c>
      <c r="BE120" s="62">
        <f t="shared" si="50"/>
        <v>45474</v>
      </c>
      <c r="BF120" s="62">
        <f t="shared" si="50"/>
        <v>45505</v>
      </c>
      <c r="BG120" s="62">
        <f t="shared" si="50"/>
        <v>45536</v>
      </c>
      <c r="BH120" s="62">
        <f t="shared" si="50"/>
        <v>45566</v>
      </c>
      <c r="BI120" s="62">
        <f t="shared" si="50"/>
        <v>45597</v>
      </c>
      <c r="BJ120" s="67">
        <f t="shared" si="50"/>
        <v>45627</v>
      </c>
      <c r="BK120" s="64">
        <f t="shared" si="50"/>
        <v>45658</v>
      </c>
      <c r="BL120" s="62">
        <f t="shared" si="50"/>
        <v>45689</v>
      </c>
      <c r="BM120" s="62">
        <f t="shared" si="50"/>
        <v>45717</v>
      </c>
      <c r="BN120" s="62">
        <f t="shared" si="50"/>
        <v>45748</v>
      </c>
      <c r="BO120" s="62">
        <f t="shared" si="50"/>
        <v>45778</v>
      </c>
      <c r="BP120" s="62">
        <f t="shared" si="50"/>
        <v>45809</v>
      </c>
      <c r="BQ120" s="62">
        <f t="shared" si="50"/>
        <v>45839</v>
      </c>
      <c r="BR120" s="62">
        <f t="shared" si="50"/>
        <v>45870</v>
      </c>
      <c r="BS120" s="62">
        <f t="shared" si="50"/>
        <v>45901</v>
      </c>
      <c r="BT120" s="62">
        <f t="shared" si="50"/>
        <v>45931</v>
      </c>
      <c r="BU120" s="62">
        <f t="shared" si="50"/>
        <v>45962</v>
      </c>
      <c r="BV120" s="62">
        <f t="shared" si="50"/>
        <v>45992</v>
      </c>
      <c r="BW120" s="22">
        <f t="shared" ref="BW120:CE120" si="51">BW$5</f>
        <v>44652</v>
      </c>
      <c r="BX120" s="22">
        <f t="shared" si="51"/>
        <v>44682</v>
      </c>
      <c r="BY120" s="22">
        <f t="shared" si="51"/>
        <v>44713</v>
      </c>
      <c r="BZ120" s="22">
        <f t="shared" si="51"/>
        <v>44743</v>
      </c>
      <c r="CA120" s="22">
        <f t="shared" si="51"/>
        <v>44774</v>
      </c>
      <c r="CB120" s="22">
        <f t="shared" si="51"/>
        <v>44805</v>
      </c>
      <c r="CC120" s="22">
        <f t="shared" si="51"/>
        <v>44835</v>
      </c>
      <c r="CD120" s="22">
        <f t="shared" si="51"/>
        <v>44866</v>
      </c>
      <c r="CE120" s="22">
        <f t="shared" si="51"/>
        <v>44896</v>
      </c>
      <c r="CF120" s="4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</row>
    <row r="121" spans="1:127" s="94" customFormat="1" ht="11.25" customHeight="1" x14ac:dyDescent="0.2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1"/>
      <c r="L121" s="1"/>
      <c r="M121" s="1"/>
      <c r="N121" s="101"/>
      <c r="O121" s="40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01"/>
      <c r="AA121" s="40"/>
      <c r="AB121" s="1"/>
      <c r="AC121" s="1"/>
      <c r="AD121" s="1"/>
      <c r="AE121" s="1"/>
      <c r="AF121" s="1"/>
      <c r="AG121" s="1"/>
      <c r="AH121" s="1"/>
      <c r="AI121" s="1"/>
      <c r="AJ121" s="1"/>
      <c r="AK121" s="40"/>
      <c r="AL121" s="68"/>
      <c r="AM121" s="10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68"/>
      <c r="AY121" s="65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68"/>
      <c r="BK121" s="65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1"/>
      <c r="BX121" s="1"/>
      <c r="BY121" s="1"/>
      <c r="BZ121" s="1"/>
      <c r="CA121" s="1"/>
      <c r="CB121" s="1"/>
      <c r="CC121" s="1"/>
      <c r="CD121" s="1"/>
      <c r="CE121" s="1"/>
      <c r="CF121" s="4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</row>
    <row r="122" spans="1:127" s="94" customFormat="1" ht="3" customHeight="1" x14ac:dyDescent="0.2">
      <c r="A122" s="1"/>
      <c r="B122" s="1"/>
      <c r="C122" s="1"/>
      <c r="D122" s="1"/>
      <c r="E122" s="1"/>
      <c r="F122" s="1"/>
      <c r="G122" s="2"/>
      <c r="H122" s="1"/>
      <c r="I122" s="3"/>
      <c r="J122" s="3"/>
      <c r="K122" s="3"/>
      <c r="L122" s="3"/>
      <c r="M122" s="3"/>
      <c r="N122" s="102"/>
      <c r="O122" s="99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102"/>
      <c r="AA122" s="40"/>
      <c r="AB122" s="3"/>
      <c r="AC122" s="3"/>
      <c r="AD122" s="3"/>
      <c r="AE122" s="3"/>
      <c r="AF122" s="3"/>
      <c r="AG122" s="3"/>
      <c r="AH122" s="3"/>
      <c r="AI122" s="3"/>
      <c r="AJ122" s="3"/>
      <c r="AK122" s="99"/>
      <c r="AL122" s="133"/>
      <c r="AM122" s="12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33"/>
      <c r="AY122" s="65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33"/>
      <c r="BK122" s="132"/>
      <c r="BL122" s="108"/>
      <c r="BM122" s="108"/>
      <c r="BN122" s="108"/>
      <c r="BO122" s="108"/>
      <c r="BP122" s="108"/>
      <c r="BQ122" s="108"/>
      <c r="BR122" s="108"/>
      <c r="BS122" s="108"/>
      <c r="BT122" s="108"/>
      <c r="BU122" s="108"/>
      <c r="BV122" s="108"/>
      <c r="BW122" s="1"/>
      <c r="BX122" s="1"/>
      <c r="BY122" s="1"/>
      <c r="BZ122" s="1"/>
      <c r="CA122" s="1"/>
      <c r="CB122" s="1"/>
      <c r="CC122" s="1"/>
      <c r="CD122" s="1"/>
      <c r="CE122" s="1"/>
      <c r="CF122" s="4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</row>
    <row r="123" spans="1:127" s="94" customFormat="1" ht="21.75" customHeight="1" x14ac:dyDescent="0.2">
      <c r="A123" s="1"/>
      <c r="B123" s="136">
        <f>B113+1</f>
        <v>13</v>
      </c>
      <c r="C123" s="96" t="s">
        <v>66</v>
      </c>
      <c r="D123" s="96"/>
      <c r="E123" s="96"/>
      <c r="F123" s="96"/>
      <c r="G123" s="96"/>
      <c r="H123" s="1"/>
      <c r="I123" s="59"/>
      <c r="J123" s="59"/>
      <c r="K123" s="59"/>
      <c r="L123" s="59"/>
      <c r="M123" s="59"/>
      <c r="N123" s="68"/>
      <c r="O123" s="65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68"/>
      <c r="AA123" s="65"/>
      <c r="AB123" s="59"/>
      <c r="AC123" s="59"/>
      <c r="AD123" s="59"/>
      <c r="AE123" s="59"/>
      <c r="AF123" s="59"/>
      <c r="AG123" s="59"/>
      <c r="AH123" s="59"/>
      <c r="AI123" s="59"/>
      <c r="AJ123" s="59"/>
      <c r="AK123" s="105"/>
      <c r="AL123" s="68"/>
      <c r="AM123" s="10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68"/>
      <c r="AY123" s="65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68"/>
      <c r="BK123" s="65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1"/>
      <c r="BX123" s="1"/>
      <c r="BY123" s="1"/>
      <c r="BZ123" s="1"/>
      <c r="CA123" s="1"/>
      <c r="CB123" s="1"/>
      <c r="CC123" s="1"/>
      <c r="CD123" s="1"/>
      <c r="CE123" s="1"/>
      <c r="CF123" s="4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</row>
    <row r="124" spans="1:127" s="94" customFormat="1" ht="21.75" customHeight="1" x14ac:dyDescent="0.2">
      <c r="A124" s="1"/>
      <c r="B124" s="137"/>
      <c r="C124" s="78" t="s">
        <v>72</v>
      </c>
      <c r="D124" s="96"/>
      <c r="E124" s="96"/>
      <c r="F124" s="96"/>
      <c r="G124" s="96"/>
      <c r="H124" s="1"/>
      <c r="I124" s="59"/>
      <c r="J124" s="59"/>
      <c r="K124" s="59"/>
      <c r="L124" s="59"/>
      <c r="M124" s="59"/>
      <c r="N124" s="68"/>
      <c r="O124" s="65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68"/>
      <c r="AA124" s="65"/>
      <c r="AB124" s="59"/>
      <c r="AC124" s="59"/>
      <c r="AD124" s="59"/>
      <c r="AE124" s="59"/>
      <c r="AF124" s="59"/>
      <c r="AG124" s="59"/>
      <c r="AH124" s="59"/>
      <c r="AI124" s="59"/>
      <c r="AJ124" s="59"/>
      <c r="AK124" s="105"/>
      <c r="AL124" s="68"/>
      <c r="AM124" s="10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68"/>
      <c r="AY124" s="65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68"/>
      <c r="BK124" s="65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1"/>
      <c r="BX124" s="1"/>
      <c r="BY124" s="1"/>
      <c r="BZ124" s="1"/>
      <c r="CA124" s="1"/>
      <c r="CB124" s="1"/>
      <c r="CC124" s="1"/>
      <c r="CD124" s="1"/>
      <c r="CE124" s="1"/>
      <c r="CF124" s="4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</row>
    <row r="125" spans="1:127" s="94" customFormat="1" ht="21.75" customHeight="1" x14ac:dyDescent="0.2">
      <c r="A125" s="1"/>
      <c r="B125" s="137"/>
      <c r="C125" s="50" t="s">
        <v>42</v>
      </c>
      <c r="D125" s="18" t="s">
        <v>14</v>
      </c>
      <c r="E125" s="19">
        <v>44270</v>
      </c>
      <c r="F125" s="19">
        <v>44409</v>
      </c>
      <c r="G125" s="20">
        <v>5</v>
      </c>
      <c r="H125" s="1"/>
      <c r="I125" s="62">
        <f>I$5</f>
        <v>44013</v>
      </c>
      <c r="J125" s="62">
        <f t="shared" ref="J125:BU126" si="52">J$5</f>
        <v>44044</v>
      </c>
      <c r="K125" s="62">
        <f t="shared" si="52"/>
        <v>44075</v>
      </c>
      <c r="L125" s="62">
        <f t="shared" si="52"/>
        <v>44105</v>
      </c>
      <c r="M125" s="62">
        <f t="shared" si="52"/>
        <v>44136</v>
      </c>
      <c r="N125" s="67">
        <f t="shared" si="52"/>
        <v>44166</v>
      </c>
      <c r="O125" s="64">
        <f t="shared" si="52"/>
        <v>44197</v>
      </c>
      <c r="P125" s="62">
        <f t="shared" si="52"/>
        <v>44228</v>
      </c>
      <c r="Q125" s="62">
        <f t="shared" si="52"/>
        <v>44256</v>
      </c>
      <c r="R125" s="62">
        <f t="shared" si="52"/>
        <v>44287</v>
      </c>
      <c r="S125" s="62">
        <f t="shared" si="52"/>
        <v>44317</v>
      </c>
      <c r="T125" s="62">
        <f t="shared" si="52"/>
        <v>44348</v>
      </c>
      <c r="U125" s="62">
        <f t="shared" si="52"/>
        <v>44378</v>
      </c>
      <c r="V125" s="62">
        <f t="shared" si="52"/>
        <v>44409</v>
      </c>
      <c r="W125" s="62">
        <f t="shared" si="52"/>
        <v>44440</v>
      </c>
      <c r="X125" s="62">
        <f t="shared" si="52"/>
        <v>44470</v>
      </c>
      <c r="Y125" s="62">
        <f t="shared" si="52"/>
        <v>44501</v>
      </c>
      <c r="Z125" s="67">
        <f t="shared" si="52"/>
        <v>44531</v>
      </c>
      <c r="AA125" s="64">
        <f t="shared" si="52"/>
        <v>44562</v>
      </c>
      <c r="AB125" s="62">
        <f t="shared" si="52"/>
        <v>44593</v>
      </c>
      <c r="AC125" s="62">
        <f t="shared" si="52"/>
        <v>44621</v>
      </c>
      <c r="AD125" s="62">
        <f t="shared" si="52"/>
        <v>44652</v>
      </c>
      <c r="AE125" s="62">
        <f t="shared" si="52"/>
        <v>44682</v>
      </c>
      <c r="AF125" s="62">
        <f t="shared" si="52"/>
        <v>44713</v>
      </c>
      <c r="AG125" s="62">
        <f t="shared" si="52"/>
        <v>44743</v>
      </c>
      <c r="AH125" s="62">
        <f t="shared" si="52"/>
        <v>44774</v>
      </c>
      <c r="AI125" s="62">
        <f t="shared" si="52"/>
        <v>44805</v>
      </c>
      <c r="AJ125" s="62">
        <f t="shared" si="52"/>
        <v>44835</v>
      </c>
      <c r="AK125" s="103">
        <f t="shared" si="52"/>
        <v>44866</v>
      </c>
      <c r="AL125" s="67">
        <f t="shared" si="52"/>
        <v>44896</v>
      </c>
      <c r="AM125" s="110">
        <f t="shared" si="52"/>
        <v>44927</v>
      </c>
      <c r="AN125" s="62">
        <f t="shared" si="52"/>
        <v>44958</v>
      </c>
      <c r="AO125" s="62">
        <f t="shared" si="52"/>
        <v>44986</v>
      </c>
      <c r="AP125" s="62">
        <f t="shared" si="52"/>
        <v>45017</v>
      </c>
      <c r="AQ125" s="62">
        <f t="shared" si="52"/>
        <v>45047</v>
      </c>
      <c r="AR125" s="62">
        <f t="shared" si="52"/>
        <v>45078</v>
      </c>
      <c r="AS125" s="62">
        <f t="shared" si="52"/>
        <v>45108</v>
      </c>
      <c r="AT125" s="62">
        <f t="shared" si="52"/>
        <v>45139</v>
      </c>
      <c r="AU125" s="62">
        <f t="shared" si="52"/>
        <v>45170</v>
      </c>
      <c r="AV125" s="62">
        <f t="shared" si="52"/>
        <v>45200</v>
      </c>
      <c r="AW125" s="62">
        <f t="shared" si="52"/>
        <v>45231</v>
      </c>
      <c r="AX125" s="67">
        <f t="shared" si="52"/>
        <v>45261</v>
      </c>
      <c r="AY125" s="64">
        <f t="shared" si="52"/>
        <v>45292</v>
      </c>
      <c r="AZ125" s="62">
        <f t="shared" si="52"/>
        <v>45323</v>
      </c>
      <c r="BA125" s="62">
        <f t="shared" si="52"/>
        <v>45352</v>
      </c>
      <c r="BB125" s="62">
        <f t="shared" si="52"/>
        <v>45383</v>
      </c>
      <c r="BC125" s="62">
        <f t="shared" si="52"/>
        <v>45413</v>
      </c>
      <c r="BD125" s="62">
        <f t="shared" si="52"/>
        <v>45444</v>
      </c>
      <c r="BE125" s="62">
        <f t="shared" si="52"/>
        <v>45474</v>
      </c>
      <c r="BF125" s="62">
        <f t="shared" si="52"/>
        <v>45505</v>
      </c>
      <c r="BG125" s="62">
        <f t="shared" si="52"/>
        <v>45536</v>
      </c>
      <c r="BH125" s="62">
        <f t="shared" si="52"/>
        <v>45566</v>
      </c>
      <c r="BI125" s="62">
        <f t="shared" si="52"/>
        <v>45597</v>
      </c>
      <c r="BJ125" s="67">
        <f t="shared" si="52"/>
        <v>45627</v>
      </c>
      <c r="BK125" s="64">
        <f t="shared" si="52"/>
        <v>45658</v>
      </c>
      <c r="BL125" s="62">
        <f t="shared" si="52"/>
        <v>45689</v>
      </c>
      <c r="BM125" s="62">
        <f t="shared" si="52"/>
        <v>45717</v>
      </c>
      <c r="BN125" s="62">
        <f t="shared" si="52"/>
        <v>45748</v>
      </c>
      <c r="BO125" s="62">
        <f t="shared" si="52"/>
        <v>45778</v>
      </c>
      <c r="BP125" s="62">
        <f t="shared" si="52"/>
        <v>45809</v>
      </c>
      <c r="BQ125" s="62">
        <f t="shared" si="52"/>
        <v>45839</v>
      </c>
      <c r="BR125" s="62">
        <f t="shared" si="52"/>
        <v>45870</v>
      </c>
      <c r="BS125" s="62">
        <f t="shared" si="52"/>
        <v>45901</v>
      </c>
      <c r="BT125" s="62">
        <f t="shared" si="52"/>
        <v>45931</v>
      </c>
      <c r="BU125" s="62">
        <f t="shared" si="52"/>
        <v>45962</v>
      </c>
      <c r="BV125" s="62">
        <f t="shared" ref="BE125:BV127" si="53">BV$5</f>
        <v>45992</v>
      </c>
      <c r="BW125" s="1"/>
      <c r="BX125" s="1"/>
      <c r="BY125" s="1"/>
      <c r="BZ125" s="1"/>
      <c r="CA125" s="1"/>
      <c r="CB125" s="1"/>
      <c r="CC125" s="1"/>
      <c r="CD125" s="1"/>
      <c r="CE125" s="1"/>
      <c r="CF125" s="4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</row>
    <row r="126" spans="1:127" s="94" customFormat="1" ht="21.75" customHeight="1" x14ac:dyDescent="0.2">
      <c r="A126" s="1"/>
      <c r="B126" s="137"/>
      <c r="C126" s="50" t="s">
        <v>63</v>
      </c>
      <c r="D126" s="18" t="s">
        <v>14</v>
      </c>
      <c r="E126" s="19">
        <v>44440</v>
      </c>
      <c r="F126" s="19">
        <v>44470</v>
      </c>
      <c r="G126" s="20">
        <v>2</v>
      </c>
      <c r="H126" s="1"/>
      <c r="I126" s="62">
        <f t="shared" ref="I126:BT127" si="54">I$5</f>
        <v>44013</v>
      </c>
      <c r="J126" s="62">
        <f t="shared" si="54"/>
        <v>44044</v>
      </c>
      <c r="K126" s="62">
        <f t="shared" si="54"/>
        <v>44075</v>
      </c>
      <c r="L126" s="62">
        <f t="shared" si="54"/>
        <v>44105</v>
      </c>
      <c r="M126" s="62">
        <f t="shared" si="54"/>
        <v>44136</v>
      </c>
      <c r="N126" s="67">
        <f t="shared" si="54"/>
        <v>44166</v>
      </c>
      <c r="O126" s="64">
        <f t="shared" si="54"/>
        <v>44197</v>
      </c>
      <c r="P126" s="62">
        <f t="shared" si="54"/>
        <v>44228</v>
      </c>
      <c r="Q126" s="62">
        <f t="shared" si="54"/>
        <v>44256</v>
      </c>
      <c r="R126" s="62">
        <f t="shared" si="54"/>
        <v>44287</v>
      </c>
      <c r="S126" s="62">
        <f t="shared" si="54"/>
        <v>44317</v>
      </c>
      <c r="T126" s="62">
        <f t="shared" si="54"/>
        <v>44348</v>
      </c>
      <c r="U126" s="62">
        <f t="shared" si="54"/>
        <v>44378</v>
      </c>
      <c r="V126" s="62">
        <f t="shared" si="54"/>
        <v>44409</v>
      </c>
      <c r="W126" s="62">
        <f t="shared" si="54"/>
        <v>44440</v>
      </c>
      <c r="X126" s="62">
        <f t="shared" si="54"/>
        <v>44470</v>
      </c>
      <c r="Y126" s="62">
        <f t="shared" si="54"/>
        <v>44501</v>
      </c>
      <c r="Z126" s="67">
        <f t="shared" si="54"/>
        <v>44531</v>
      </c>
      <c r="AA126" s="64">
        <f t="shared" si="54"/>
        <v>44562</v>
      </c>
      <c r="AB126" s="62">
        <f t="shared" si="54"/>
        <v>44593</v>
      </c>
      <c r="AC126" s="62">
        <f t="shared" si="54"/>
        <v>44621</v>
      </c>
      <c r="AD126" s="62">
        <f t="shared" si="54"/>
        <v>44652</v>
      </c>
      <c r="AE126" s="62">
        <f t="shared" si="54"/>
        <v>44682</v>
      </c>
      <c r="AF126" s="62">
        <f t="shared" si="54"/>
        <v>44713</v>
      </c>
      <c r="AG126" s="62">
        <f t="shared" si="54"/>
        <v>44743</v>
      </c>
      <c r="AH126" s="62">
        <f t="shared" si="54"/>
        <v>44774</v>
      </c>
      <c r="AI126" s="62">
        <f t="shared" si="54"/>
        <v>44805</v>
      </c>
      <c r="AJ126" s="62">
        <f t="shared" si="54"/>
        <v>44835</v>
      </c>
      <c r="AK126" s="103">
        <f t="shared" si="54"/>
        <v>44866</v>
      </c>
      <c r="AL126" s="67">
        <f t="shared" si="54"/>
        <v>44896</v>
      </c>
      <c r="AM126" s="110">
        <f t="shared" si="54"/>
        <v>44927</v>
      </c>
      <c r="AN126" s="62">
        <f t="shared" si="54"/>
        <v>44958</v>
      </c>
      <c r="AO126" s="62">
        <f t="shared" si="54"/>
        <v>44986</v>
      </c>
      <c r="AP126" s="62">
        <f t="shared" si="54"/>
        <v>45017</v>
      </c>
      <c r="AQ126" s="62">
        <f t="shared" si="54"/>
        <v>45047</v>
      </c>
      <c r="AR126" s="62">
        <f t="shared" si="54"/>
        <v>45078</v>
      </c>
      <c r="AS126" s="62">
        <f t="shared" si="54"/>
        <v>45108</v>
      </c>
      <c r="AT126" s="62">
        <f t="shared" si="54"/>
        <v>45139</v>
      </c>
      <c r="AU126" s="62">
        <f t="shared" si="54"/>
        <v>45170</v>
      </c>
      <c r="AV126" s="62">
        <f t="shared" si="54"/>
        <v>45200</v>
      </c>
      <c r="AW126" s="62">
        <f t="shared" si="54"/>
        <v>45231</v>
      </c>
      <c r="AX126" s="67">
        <f t="shared" si="54"/>
        <v>45261</v>
      </c>
      <c r="AY126" s="64">
        <f t="shared" si="54"/>
        <v>45292</v>
      </c>
      <c r="AZ126" s="62">
        <f t="shared" si="54"/>
        <v>45323</v>
      </c>
      <c r="BA126" s="62">
        <f t="shared" si="54"/>
        <v>45352</v>
      </c>
      <c r="BB126" s="62">
        <f t="shared" si="54"/>
        <v>45383</v>
      </c>
      <c r="BC126" s="62">
        <f t="shared" si="54"/>
        <v>45413</v>
      </c>
      <c r="BD126" s="62">
        <f t="shared" si="54"/>
        <v>45444</v>
      </c>
      <c r="BE126" s="62">
        <f t="shared" si="54"/>
        <v>45474</v>
      </c>
      <c r="BF126" s="62">
        <f t="shared" si="54"/>
        <v>45505</v>
      </c>
      <c r="BG126" s="62">
        <f t="shared" si="54"/>
        <v>45536</v>
      </c>
      <c r="BH126" s="62">
        <f t="shared" si="54"/>
        <v>45566</v>
      </c>
      <c r="BI126" s="62">
        <f t="shared" si="54"/>
        <v>45597</v>
      </c>
      <c r="BJ126" s="67">
        <f t="shared" si="54"/>
        <v>45627</v>
      </c>
      <c r="BK126" s="64">
        <f t="shared" si="54"/>
        <v>45658</v>
      </c>
      <c r="BL126" s="62">
        <f t="shared" si="54"/>
        <v>45689</v>
      </c>
      <c r="BM126" s="62">
        <f t="shared" si="54"/>
        <v>45717</v>
      </c>
      <c r="BN126" s="62">
        <f t="shared" si="54"/>
        <v>45748</v>
      </c>
      <c r="BO126" s="62">
        <f t="shared" si="54"/>
        <v>45778</v>
      </c>
      <c r="BP126" s="62">
        <f t="shared" si="54"/>
        <v>45809</v>
      </c>
      <c r="BQ126" s="62">
        <f t="shared" si="54"/>
        <v>45839</v>
      </c>
      <c r="BR126" s="62">
        <f t="shared" si="54"/>
        <v>45870</v>
      </c>
      <c r="BS126" s="62">
        <f t="shared" si="54"/>
        <v>45901</v>
      </c>
      <c r="BT126" s="62">
        <f t="shared" si="54"/>
        <v>45931</v>
      </c>
      <c r="BU126" s="62">
        <f t="shared" si="52"/>
        <v>45962</v>
      </c>
      <c r="BV126" s="62">
        <f t="shared" si="53"/>
        <v>45992</v>
      </c>
      <c r="BW126" s="1"/>
      <c r="BX126" s="1"/>
      <c r="BY126" s="1"/>
      <c r="BZ126" s="1"/>
      <c r="CA126" s="1"/>
      <c r="CB126" s="1"/>
      <c r="CC126" s="1"/>
      <c r="CD126" s="1"/>
      <c r="CE126" s="1"/>
      <c r="CF126" s="4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</row>
    <row r="127" spans="1:127" s="94" customFormat="1" ht="21.75" customHeight="1" x14ac:dyDescent="0.2">
      <c r="A127" s="1"/>
      <c r="B127" s="137"/>
      <c r="C127" s="50" t="s">
        <v>13</v>
      </c>
      <c r="D127" s="18" t="s">
        <v>53</v>
      </c>
      <c r="E127" s="19">
        <v>44484</v>
      </c>
      <c r="F127" s="19">
        <v>44593</v>
      </c>
      <c r="G127" s="20">
        <v>4</v>
      </c>
      <c r="H127" s="1"/>
      <c r="I127" s="62">
        <f>I$5</f>
        <v>44013</v>
      </c>
      <c r="J127" s="62">
        <f t="shared" si="54"/>
        <v>44044</v>
      </c>
      <c r="K127" s="62">
        <f t="shared" si="54"/>
        <v>44075</v>
      </c>
      <c r="L127" s="62">
        <f t="shared" si="54"/>
        <v>44105</v>
      </c>
      <c r="M127" s="62">
        <f t="shared" si="54"/>
        <v>44136</v>
      </c>
      <c r="N127" s="67">
        <f t="shared" si="54"/>
        <v>44166</v>
      </c>
      <c r="O127" s="64">
        <f t="shared" si="54"/>
        <v>44197</v>
      </c>
      <c r="P127" s="62">
        <f t="shared" si="54"/>
        <v>44228</v>
      </c>
      <c r="Q127" s="62">
        <f t="shared" si="54"/>
        <v>44256</v>
      </c>
      <c r="R127" s="62">
        <f t="shared" si="54"/>
        <v>44287</v>
      </c>
      <c r="S127" s="62">
        <f t="shared" si="54"/>
        <v>44317</v>
      </c>
      <c r="T127" s="62">
        <f t="shared" si="54"/>
        <v>44348</v>
      </c>
      <c r="U127" s="62">
        <f t="shared" si="54"/>
        <v>44378</v>
      </c>
      <c r="V127" s="62">
        <f t="shared" si="54"/>
        <v>44409</v>
      </c>
      <c r="W127" s="62">
        <f t="shared" si="54"/>
        <v>44440</v>
      </c>
      <c r="X127" s="62">
        <f t="shared" si="54"/>
        <v>44470</v>
      </c>
      <c r="Y127" s="62">
        <f t="shared" si="54"/>
        <v>44501</v>
      </c>
      <c r="Z127" s="67">
        <f t="shared" si="54"/>
        <v>44531</v>
      </c>
      <c r="AA127" s="64">
        <f t="shared" si="54"/>
        <v>44562</v>
      </c>
      <c r="AB127" s="62">
        <f t="shared" si="54"/>
        <v>44593</v>
      </c>
      <c r="AC127" s="62">
        <f t="shared" si="54"/>
        <v>44621</v>
      </c>
      <c r="AD127" s="62">
        <f t="shared" si="54"/>
        <v>44652</v>
      </c>
      <c r="AE127" s="62">
        <f t="shared" si="54"/>
        <v>44682</v>
      </c>
      <c r="AF127" s="62">
        <f t="shared" si="54"/>
        <v>44713</v>
      </c>
      <c r="AG127" s="62">
        <f t="shared" si="54"/>
        <v>44743</v>
      </c>
      <c r="AH127" s="62">
        <f t="shared" si="54"/>
        <v>44774</v>
      </c>
      <c r="AI127" s="62">
        <f t="shared" si="54"/>
        <v>44805</v>
      </c>
      <c r="AJ127" s="62">
        <f t="shared" si="54"/>
        <v>44835</v>
      </c>
      <c r="AK127" s="103">
        <f t="shared" si="54"/>
        <v>44866</v>
      </c>
      <c r="AL127" s="67">
        <f t="shared" si="54"/>
        <v>44896</v>
      </c>
      <c r="AM127" s="110">
        <f t="shared" si="54"/>
        <v>44927</v>
      </c>
      <c r="AN127" s="62">
        <f t="shared" si="54"/>
        <v>44958</v>
      </c>
      <c r="AO127" s="62">
        <f t="shared" si="54"/>
        <v>44986</v>
      </c>
      <c r="AP127" s="62">
        <f t="shared" si="54"/>
        <v>45017</v>
      </c>
      <c r="AQ127" s="62">
        <f t="shared" si="54"/>
        <v>45047</v>
      </c>
      <c r="AR127" s="62">
        <f t="shared" si="54"/>
        <v>45078</v>
      </c>
      <c r="AS127" s="62">
        <f t="shared" si="54"/>
        <v>45108</v>
      </c>
      <c r="AT127" s="62">
        <f t="shared" si="54"/>
        <v>45139</v>
      </c>
      <c r="AU127" s="62">
        <f t="shared" si="54"/>
        <v>45170</v>
      </c>
      <c r="AV127" s="62">
        <f t="shared" si="54"/>
        <v>45200</v>
      </c>
      <c r="AW127" s="62">
        <f t="shared" si="54"/>
        <v>45231</v>
      </c>
      <c r="AX127" s="67">
        <f t="shared" si="54"/>
        <v>45261</v>
      </c>
      <c r="AY127" s="64">
        <f t="shared" si="54"/>
        <v>45292</v>
      </c>
      <c r="AZ127" s="62">
        <f t="shared" si="54"/>
        <v>45323</v>
      </c>
      <c r="BA127" s="62">
        <f t="shared" si="54"/>
        <v>45352</v>
      </c>
      <c r="BB127" s="62">
        <f t="shared" si="54"/>
        <v>45383</v>
      </c>
      <c r="BC127" s="62">
        <f t="shared" si="54"/>
        <v>45413</v>
      </c>
      <c r="BD127" s="62">
        <f t="shared" si="54"/>
        <v>45444</v>
      </c>
      <c r="BE127" s="62">
        <f t="shared" si="53"/>
        <v>45474</v>
      </c>
      <c r="BF127" s="62">
        <f t="shared" si="53"/>
        <v>45505</v>
      </c>
      <c r="BG127" s="62">
        <f t="shared" si="53"/>
        <v>45536</v>
      </c>
      <c r="BH127" s="62">
        <f t="shared" si="53"/>
        <v>45566</v>
      </c>
      <c r="BI127" s="62">
        <f t="shared" si="53"/>
        <v>45597</v>
      </c>
      <c r="BJ127" s="67">
        <f t="shared" si="53"/>
        <v>45627</v>
      </c>
      <c r="BK127" s="64">
        <f t="shared" si="53"/>
        <v>45658</v>
      </c>
      <c r="BL127" s="62">
        <f t="shared" si="53"/>
        <v>45689</v>
      </c>
      <c r="BM127" s="62">
        <f t="shared" si="53"/>
        <v>45717</v>
      </c>
      <c r="BN127" s="62">
        <f t="shared" si="53"/>
        <v>45748</v>
      </c>
      <c r="BO127" s="62">
        <f t="shared" si="53"/>
        <v>45778</v>
      </c>
      <c r="BP127" s="62">
        <f t="shared" si="53"/>
        <v>45809</v>
      </c>
      <c r="BQ127" s="62">
        <f t="shared" si="53"/>
        <v>45839</v>
      </c>
      <c r="BR127" s="62">
        <f t="shared" si="53"/>
        <v>45870</v>
      </c>
      <c r="BS127" s="62">
        <f t="shared" si="53"/>
        <v>45901</v>
      </c>
      <c r="BT127" s="62">
        <f t="shared" si="53"/>
        <v>45931</v>
      </c>
      <c r="BU127" s="62">
        <f t="shared" si="53"/>
        <v>45962</v>
      </c>
      <c r="BV127" s="62">
        <f t="shared" si="53"/>
        <v>45992</v>
      </c>
      <c r="BW127" s="1"/>
      <c r="BX127" s="1"/>
      <c r="BY127" s="1"/>
      <c r="BZ127" s="1"/>
      <c r="CA127" s="1"/>
      <c r="CB127" s="1"/>
      <c r="CC127" s="1"/>
      <c r="CD127" s="1"/>
      <c r="CE127" s="1"/>
      <c r="CF127" s="4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</row>
    <row r="128" spans="1:127" s="94" customFormat="1" ht="19.5" customHeight="1" x14ac:dyDescent="0.2">
      <c r="A128" s="1"/>
      <c r="B128" s="137"/>
      <c r="C128" s="50" t="s">
        <v>45</v>
      </c>
      <c r="D128" s="18" t="s">
        <v>53</v>
      </c>
      <c r="E128" s="19">
        <v>44621</v>
      </c>
      <c r="F128" s="19">
        <v>44666</v>
      </c>
      <c r="G128" s="20">
        <v>2</v>
      </c>
      <c r="H128" s="1"/>
      <c r="I128" s="62">
        <f t="shared" ref="I128:BV130" si="55">I$5</f>
        <v>44013</v>
      </c>
      <c r="J128" s="62">
        <f t="shared" si="55"/>
        <v>44044</v>
      </c>
      <c r="K128" s="62">
        <f t="shared" si="55"/>
        <v>44075</v>
      </c>
      <c r="L128" s="62">
        <f t="shared" si="55"/>
        <v>44105</v>
      </c>
      <c r="M128" s="62">
        <f t="shared" si="55"/>
        <v>44136</v>
      </c>
      <c r="N128" s="67">
        <f t="shared" si="55"/>
        <v>44166</v>
      </c>
      <c r="O128" s="64">
        <f t="shared" si="55"/>
        <v>44197</v>
      </c>
      <c r="P128" s="62">
        <f t="shared" si="55"/>
        <v>44228</v>
      </c>
      <c r="Q128" s="62">
        <f t="shared" si="55"/>
        <v>44256</v>
      </c>
      <c r="R128" s="62">
        <f t="shared" si="55"/>
        <v>44287</v>
      </c>
      <c r="S128" s="62">
        <f t="shared" si="55"/>
        <v>44317</v>
      </c>
      <c r="T128" s="62">
        <f t="shared" si="55"/>
        <v>44348</v>
      </c>
      <c r="U128" s="62">
        <f t="shared" si="55"/>
        <v>44378</v>
      </c>
      <c r="V128" s="62">
        <f t="shared" si="55"/>
        <v>44409</v>
      </c>
      <c r="W128" s="62">
        <f t="shared" si="55"/>
        <v>44440</v>
      </c>
      <c r="X128" s="62">
        <f t="shared" si="55"/>
        <v>44470</v>
      </c>
      <c r="Y128" s="62">
        <f t="shared" si="55"/>
        <v>44501</v>
      </c>
      <c r="Z128" s="67">
        <f t="shared" si="55"/>
        <v>44531</v>
      </c>
      <c r="AA128" s="64">
        <f t="shared" si="55"/>
        <v>44562</v>
      </c>
      <c r="AB128" s="62">
        <f t="shared" si="55"/>
        <v>44593</v>
      </c>
      <c r="AC128" s="62">
        <f t="shared" si="55"/>
        <v>44621</v>
      </c>
      <c r="AD128" s="62">
        <f t="shared" si="55"/>
        <v>44652</v>
      </c>
      <c r="AE128" s="62">
        <f t="shared" si="55"/>
        <v>44682</v>
      </c>
      <c r="AF128" s="62">
        <f t="shared" si="55"/>
        <v>44713</v>
      </c>
      <c r="AG128" s="62">
        <f t="shared" si="55"/>
        <v>44743</v>
      </c>
      <c r="AH128" s="59"/>
      <c r="AI128" s="59"/>
      <c r="AJ128" s="59"/>
      <c r="AK128" s="105"/>
      <c r="AL128" s="68"/>
      <c r="AM128" s="10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68"/>
      <c r="AY128" s="65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68"/>
      <c r="BK128" s="65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1"/>
      <c r="BX128" s="1"/>
      <c r="BY128" s="1"/>
      <c r="BZ128" s="1"/>
      <c r="CA128" s="1"/>
      <c r="CB128" s="1"/>
      <c r="CC128" s="1"/>
      <c r="CD128" s="1"/>
      <c r="CE128" s="1"/>
      <c r="CF128" s="4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</row>
    <row r="129" spans="1:127" s="94" customFormat="1" ht="21.75" customHeight="1" x14ac:dyDescent="0.2">
      <c r="A129" s="1"/>
      <c r="B129" s="137"/>
      <c r="C129" s="50" t="s">
        <v>15</v>
      </c>
      <c r="D129" s="18" t="s">
        <v>53</v>
      </c>
      <c r="E129" s="19">
        <v>44727</v>
      </c>
      <c r="F129" s="19">
        <v>45046</v>
      </c>
      <c r="G129" s="20">
        <v>10</v>
      </c>
      <c r="H129" s="1"/>
      <c r="I129" s="62">
        <f t="shared" si="55"/>
        <v>44013</v>
      </c>
      <c r="J129" s="62">
        <f t="shared" si="55"/>
        <v>44044</v>
      </c>
      <c r="K129" s="62">
        <f t="shared" si="55"/>
        <v>44075</v>
      </c>
      <c r="L129" s="62">
        <f t="shared" si="55"/>
        <v>44105</v>
      </c>
      <c r="M129" s="62">
        <f t="shared" si="55"/>
        <v>44136</v>
      </c>
      <c r="N129" s="67">
        <f t="shared" si="55"/>
        <v>44166</v>
      </c>
      <c r="O129" s="64">
        <f t="shared" si="55"/>
        <v>44197</v>
      </c>
      <c r="P129" s="62">
        <f t="shared" si="55"/>
        <v>44228</v>
      </c>
      <c r="Q129" s="62">
        <f t="shared" si="55"/>
        <v>44256</v>
      </c>
      <c r="R129" s="62">
        <f t="shared" si="55"/>
        <v>44287</v>
      </c>
      <c r="S129" s="62">
        <f t="shared" si="55"/>
        <v>44317</v>
      </c>
      <c r="T129" s="62">
        <f t="shared" si="55"/>
        <v>44348</v>
      </c>
      <c r="U129" s="62">
        <f t="shared" si="55"/>
        <v>44378</v>
      </c>
      <c r="V129" s="62">
        <f t="shared" si="55"/>
        <v>44409</v>
      </c>
      <c r="W129" s="62">
        <f t="shared" si="55"/>
        <v>44440</v>
      </c>
      <c r="X129" s="62">
        <f t="shared" si="55"/>
        <v>44470</v>
      </c>
      <c r="Y129" s="62">
        <f t="shared" si="55"/>
        <v>44501</v>
      </c>
      <c r="Z129" s="67">
        <f t="shared" si="55"/>
        <v>44531</v>
      </c>
      <c r="AA129" s="64">
        <f t="shared" si="55"/>
        <v>44562</v>
      </c>
      <c r="AB129" s="62">
        <f t="shared" si="55"/>
        <v>44593</v>
      </c>
      <c r="AC129" s="62">
        <f t="shared" si="55"/>
        <v>44621</v>
      </c>
      <c r="AD129" s="62">
        <f t="shared" si="55"/>
        <v>44652</v>
      </c>
      <c r="AE129" s="62">
        <f t="shared" si="55"/>
        <v>44682</v>
      </c>
      <c r="AF129" s="62">
        <f t="shared" si="55"/>
        <v>44713</v>
      </c>
      <c r="AG129" s="62">
        <f t="shared" si="55"/>
        <v>44743</v>
      </c>
      <c r="AH129" s="62">
        <f t="shared" si="55"/>
        <v>44774</v>
      </c>
      <c r="AI129" s="62">
        <f t="shared" si="55"/>
        <v>44805</v>
      </c>
      <c r="AJ129" s="62">
        <f t="shared" si="55"/>
        <v>44835</v>
      </c>
      <c r="AK129" s="103">
        <f t="shared" si="55"/>
        <v>44866</v>
      </c>
      <c r="AL129" s="67">
        <f t="shared" si="55"/>
        <v>44896</v>
      </c>
      <c r="AM129" s="110">
        <f t="shared" si="55"/>
        <v>44927</v>
      </c>
      <c r="AN129" s="62">
        <f t="shared" si="55"/>
        <v>44958</v>
      </c>
      <c r="AO129" s="62">
        <f t="shared" si="55"/>
        <v>44986</v>
      </c>
      <c r="AP129" s="62">
        <f t="shared" si="55"/>
        <v>45017</v>
      </c>
      <c r="AQ129" s="62">
        <f t="shared" si="55"/>
        <v>45047</v>
      </c>
      <c r="AR129" s="62">
        <f t="shared" si="55"/>
        <v>45078</v>
      </c>
      <c r="AS129" s="62">
        <f t="shared" si="55"/>
        <v>45108</v>
      </c>
      <c r="AT129" s="62">
        <f t="shared" si="55"/>
        <v>45139</v>
      </c>
      <c r="AU129" s="62">
        <f t="shared" si="55"/>
        <v>45170</v>
      </c>
      <c r="AV129" s="62">
        <f t="shared" si="55"/>
        <v>45200</v>
      </c>
      <c r="AW129" s="62">
        <f t="shared" si="55"/>
        <v>45231</v>
      </c>
      <c r="AX129" s="67">
        <f t="shared" si="55"/>
        <v>45261</v>
      </c>
      <c r="AY129" s="64">
        <f t="shared" si="55"/>
        <v>45292</v>
      </c>
      <c r="AZ129" s="62">
        <f t="shared" si="55"/>
        <v>45323</v>
      </c>
      <c r="BA129" s="62">
        <f t="shared" si="55"/>
        <v>45352</v>
      </c>
      <c r="BB129" s="62">
        <f t="shared" si="55"/>
        <v>45383</v>
      </c>
      <c r="BC129" s="62">
        <f t="shared" si="55"/>
        <v>45413</v>
      </c>
      <c r="BD129" s="62">
        <f t="shared" si="55"/>
        <v>45444</v>
      </c>
      <c r="BE129" s="62">
        <f t="shared" si="55"/>
        <v>45474</v>
      </c>
      <c r="BF129" s="62">
        <f t="shared" si="55"/>
        <v>45505</v>
      </c>
      <c r="BG129" s="62">
        <f t="shared" si="55"/>
        <v>45536</v>
      </c>
      <c r="BH129" s="62">
        <f t="shared" si="55"/>
        <v>45566</v>
      </c>
      <c r="BI129" s="62">
        <f t="shared" si="55"/>
        <v>45597</v>
      </c>
      <c r="BJ129" s="67">
        <f t="shared" si="55"/>
        <v>45627</v>
      </c>
      <c r="BK129" s="64">
        <f t="shared" si="55"/>
        <v>45658</v>
      </c>
      <c r="BL129" s="62">
        <f t="shared" si="55"/>
        <v>45689</v>
      </c>
      <c r="BM129" s="62">
        <f t="shared" si="55"/>
        <v>45717</v>
      </c>
      <c r="BN129" s="62">
        <f t="shared" si="55"/>
        <v>45748</v>
      </c>
      <c r="BO129" s="62">
        <f t="shared" si="55"/>
        <v>45778</v>
      </c>
      <c r="BP129" s="62">
        <f t="shared" si="55"/>
        <v>45809</v>
      </c>
      <c r="BQ129" s="62">
        <f t="shared" si="55"/>
        <v>45839</v>
      </c>
      <c r="BR129" s="62">
        <f t="shared" si="55"/>
        <v>45870</v>
      </c>
      <c r="BS129" s="62">
        <f t="shared" si="55"/>
        <v>45901</v>
      </c>
      <c r="BT129" s="62">
        <f t="shared" si="55"/>
        <v>45931</v>
      </c>
      <c r="BU129" s="62">
        <f t="shared" si="55"/>
        <v>45962</v>
      </c>
      <c r="BV129" s="62">
        <f t="shared" si="55"/>
        <v>45992</v>
      </c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</row>
    <row r="130" spans="1:127" s="94" customFormat="1" ht="21.75" customHeight="1" x14ac:dyDescent="0.2">
      <c r="A130" s="1"/>
      <c r="B130" s="138"/>
      <c r="C130" s="17" t="s">
        <v>67</v>
      </c>
      <c r="D130" s="18" t="s">
        <v>53</v>
      </c>
      <c r="E130" s="19"/>
      <c r="F130" s="19"/>
      <c r="G130" s="20" t="s">
        <v>53</v>
      </c>
      <c r="H130" s="1"/>
      <c r="I130" s="62">
        <f t="shared" si="55"/>
        <v>44013</v>
      </c>
      <c r="J130" s="62">
        <f t="shared" si="55"/>
        <v>44044</v>
      </c>
      <c r="K130" s="62">
        <f t="shared" si="55"/>
        <v>44075</v>
      </c>
      <c r="L130" s="62">
        <f t="shared" si="55"/>
        <v>44105</v>
      </c>
      <c r="M130" s="72">
        <f t="shared" si="55"/>
        <v>44136</v>
      </c>
      <c r="N130" s="67">
        <f t="shared" si="55"/>
        <v>44166</v>
      </c>
      <c r="O130" s="64">
        <f t="shared" si="55"/>
        <v>44197</v>
      </c>
      <c r="P130" s="62">
        <f t="shared" si="55"/>
        <v>44228</v>
      </c>
      <c r="Q130" s="72">
        <f t="shared" si="55"/>
        <v>44256</v>
      </c>
      <c r="R130" s="72">
        <f t="shared" si="55"/>
        <v>44287</v>
      </c>
      <c r="S130" s="72">
        <f t="shared" si="55"/>
        <v>44317</v>
      </c>
      <c r="T130" s="72">
        <f t="shared" si="55"/>
        <v>44348</v>
      </c>
      <c r="U130" s="72">
        <f t="shared" si="55"/>
        <v>44378</v>
      </c>
      <c r="V130" s="72">
        <f t="shared" si="55"/>
        <v>44409</v>
      </c>
      <c r="W130" s="72">
        <f t="shared" si="55"/>
        <v>44440</v>
      </c>
      <c r="X130" s="72">
        <f t="shared" si="55"/>
        <v>44470</v>
      </c>
      <c r="Y130" s="72">
        <f t="shared" si="55"/>
        <v>44501</v>
      </c>
      <c r="Z130" s="67">
        <f t="shared" si="55"/>
        <v>44531</v>
      </c>
      <c r="AA130" s="64">
        <f t="shared" si="55"/>
        <v>44562</v>
      </c>
      <c r="AB130" s="62">
        <f t="shared" si="55"/>
        <v>44593</v>
      </c>
      <c r="AC130" s="62">
        <f t="shared" si="55"/>
        <v>44621</v>
      </c>
      <c r="AD130" s="62">
        <f t="shared" si="55"/>
        <v>44652</v>
      </c>
      <c r="AE130" s="62">
        <f t="shared" si="55"/>
        <v>44682</v>
      </c>
      <c r="AF130" s="62">
        <f t="shared" si="55"/>
        <v>44713</v>
      </c>
      <c r="AG130" s="62">
        <f t="shared" si="55"/>
        <v>44743</v>
      </c>
      <c r="AH130" s="62">
        <f t="shared" si="55"/>
        <v>44774</v>
      </c>
      <c r="AI130" s="62">
        <f t="shared" si="55"/>
        <v>44805</v>
      </c>
      <c r="AJ130" s="62">
        <f t="shared" si="55"/>
        <v>44835</v>
      </c>
      <c r="AK130" s="103">
        <f t="shared" si="55"/>
        <v>44866</v>
      </c>
      <c r="AL130" s="67">
        <f t="shared" si="55"/>
        <v>44896</v>
      </c>
      <c r="AM130" s="110">
        <f t="shared" si="55"/>
        <v>44927</v>
      </c>
      <c r="AN130" s="62">
        <f t="shared" si="55"/>
        <v>44958</v>
      </c>
      <c r="AO130" s="62">
        <f t="shared" si="55"/>
        <v>44986</v>
      </c>
      <c r="AP130" s="62">
        <f t="shared" si="55"/>
        <v>45017</v>
      </c>
      <c r="AQ130" s="62">
        <f t="shared" si="55"/>
        <v>45047</v>
      </c>
      <c r="AR130" s="62">
        <f t="shared" si="55"/>
        <v>45078</v>
      </c>
      <c r="AS130" s="62">
        <f t="shared" si="55"/>
        <v>45108</v>
      </c>
      <c r="AT130" s="62">
        <f t="shared" si="55"/>
        <v>45139</v>
      </c>
      <c r="AU130" s="62">
        <f t="shared" si="55"/>
        <v>45170</v>
      </c>
      <c r="AV130" s="62">
        <f t="shared" si="55"/>
        <v>45200</v>
      </c>
      <c r="AW130" s="62">
        <f t="shared" si="55"/>
        <v>45231</v>
      </c>
      <c r="AX130" s="67">
        <f t="shared" si="55"/>
        <v>45261</v>
      </c>
      <c r="AY130" s="64">
        <f t="shared" si="55"/>
        <v>45292</v>
      </c>
      <c r="AZ130" s="62">
        <f t="shared" si="55"/>
        <v>45323</v>
      </c>
      <c r="BA130" s="62">
        <f t="shared" si="55"/>
        <v>45352</v>
      </c>
      <c r="BB130" s="62">
        <f t="shared" si="55"/>
        <v>45383</v>
      </c>
      <c r="BC130" s="62">
        <f t="shared" si="55"/>
        <v>45413</v>
      </c>
      <c r="BD130" s="62">
        <f t="shared" si="55"/>
        <v>45444</v>
      </c>
      <c r="BE130" s="62">
        <f t="shared" si="55"/>
        <v>45474</v>
      </c>
      <c r="BF130" s="62">
        <f t="shared" si="55"/>
        <v>45505</v>
      </c>
      <c r="BG130" s="62">
        <f t="shared" si="55"/>
        <v>45536</v>
      </c>
      <c r="BH130" s="62">
        <f t="shared" si="55"/>
        <v>45566</v>
      </c>
      <c r="BI130" s="62">
        <f t="shared" si="55"/>
        <v>45597</v>
      </c>
      <c r="BJ130" s="67">
        <f t="shared" si="55"/>
        <v>45627</v>
      </c>
      <c r="BK130" s="64">
        <f t="shared" si="55"/>
        <v>45658</v>
      </c>
      <c r="BL130" s="62">
        <f t="shared" si="55"/>
        <v>45689</v>
      </c>
      <c r="BM130" s="62">
        <f t="shared" si="55"/>
        <v>45717</v>
      </c>
      <c r="BN130" s="62">
        <f t="shared" si="55"/>
        <v>45748</v>
      </c>
      <c r="BO130" s="62">
        <f t="shared" si="55"/>
        <v>45778</v>
      </c>
      <c r="BP130" s="62">
        <f t="shared" si="55"/>
        <v>45809</v>
      </c>
      <c r="BQ130" s="62">
        <f t="shared" si="55"/>
        <v>45839</v>
      </c>
      <c r="BR130" s="62">
        <f t="shared" si="55"/>
        <v>45870</v>
      </c>
      <c r="BS130" s="62">
        <f t="shared" si="55"/>
        <v>45901</v>
      </c>
      <c r="BT130" s="62">
        <f t="shared" si="55"/>
        <v>45931</v>
      </c>
      <c r="BU130" s="62">
        <f t="shared" si="55"/>
        <v>45962</v>
      </c>
      <c r="BV130" s="62">
        <f t="shared" si="55"/>
        <v>45992</v>
      </c>
      <c r="BW130" s="22">
        <f t="shared" ref="BW130:CE130" si="56">BW$5</f>
        <v>44652</v>
      </c>
      <c r="BX130" s="22">
        <f t="shared" si="56"/>
        <v>44682</v>
      </c>
      <c r="BY130" s="22">
        <f t="shared" si="56"/>
        <v>44713</v>
      </c>
      <c r="BZ130" s="22">
        <f t="shared" si="56"/>
        <v>44743</v>
      </c>
      <c r="CA130" s="22">
        <f t="shared" si="56"/>
        <v>44774</v>
      </c>
      <c r="CB130" s="22">
        <f t="shared" si="56"/>
        <v>44805</v>
      </c>
      <c r="CC130" s="22">
        <f t="shared" si="56"/>
        <v>44835</v>
      </c>
      <c r="CD130" s="22">
        <f t="shared" si="56"/>
        <v>44866</v>
      </c>
      <c r="CE130" s="22">
        <f t="shared" si="56"/>
        <v>44896</v>
      </c>
      <c r="CF130" s="4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</row>
    <row r="131" spans="1:127" ht="13.5" customHeight="1" x14ac:dyDescent="0.2">
      <c r="BE131" s="118"/>
      <c r="BF131" s="118"/>
      <c r="BG131" s="118"/>
      <c r="BH131" s="118"/>
      <c r="BI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  <c r="BV131" s="118"/>
    </row>
    <row r="132" spans="1:127" ht="24" customHeight="1" x14ac:dyDescent="0.2">
      <c r="A132" s="11"/>
      <c r="B132" s="136">
        <f>B123+1</f>
        <v>14</v>
      </c>
      <c r="C132" s="152" t="s">
        <v>69</v>
      </c>
      <c r="D132" s="146"/>
      <c r="E132" s="146"/>
      <c r="F132" s="146"/>
      <c r="G132" s="146"/>
      <c r="H132" s="11"/>
      <c r="I132" s="60"/>
      <c r="J132" s="60"/>
      <c r="K132" s="60"/>
      <c r="L132" s="60"/>
      <c r="M132" s="60"/>
      <c r="N132" s="66"/>
      <c r="O132" s="63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6"/>
      <c r="AA132" s="71"/>
      <c r="AB132" s="60"/>
      <c r="AC132" s="60"/>
      <c r="AD132" s="60"/>
      <c r="AE132" s="60"/>
      <c r="AF132" s="60"/>
      <c r="AG132" s="60"/>
      <c r="AH132" s="60"/>
      <c r="AI132" s="60"/>
      <c r="AJ132" s="60"/>
      <c r="AK132" s="106"/>
      <c r="AL132" s="66"/>
      <c r="AM132" s="112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6"/>
      <c r="AY132" s="71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6"/>
      <c r="BK132" s="63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16"/>
      <c r="BX132" s="16"/>
      <c r="BY132" s="16"/>
      <c r="BZ132" s="16"/>
      <c r="CA132" s="16"/>
      <c r="CB132" s="16"/>
      <c r="CC132" s="16"/>
      <c r="CD132" s="16"/>
      <c r="CE132" s="11"/>
      <c r="CF132" s="15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</row>
    <row r="133" spans="1:127" s="54" customFormat="1" ht="24" customHeight="1" x14ac:dyDescent="0.2">
      <c r="A133" s="11"/>
      <c r="B133" s="137"/>
      <c r="C133" s="77" t="s">
        <v>55</v>
      </c>
      <c r="H133" s="11"/>
      <c r="I133" s="60"/>
      <c r="J133" s="60"/>
      <c r="K133" s="60"/>
      <c r="L133" s="60"/>
      <c r="M133" s="60"/>
      <c r="N133" s="66"/>
      <c r="O133" s="63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6"/>
      <c r="AA133" s="71"/>
      <c r="AB133" s="60"/>
      <c r="AC133" s="60"/>
      <c r="AD133" s="60"/>
      <c r="AE133" s="60"/>
      <c r="AF133" s="60"/>
      <c r="AG133" s="60"/>
      <c r="AH133" s="60"/>
      <c r="AI133" s="60"/>
      <c r="AJ133" s="60"/>
      <c r="AK133" s="106"/>
      <c r="AL133" s="66"/>
      <c r="AM133" s="112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6"/>
      <c r="AY133" s="71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6"/>
      <c r="BK133" s="63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75"/>
      <c r="BX133" s="75"/>
      <c r="BY133" s="75"/>
      <c r="BZ133" s="75"/>
      <c r="CA133" s="75"/>
      <c r="CB133" s="75"/>
      <c r="CC133" s="75"/>
      <c r="CD133" s="75"/>
      <c r="CE133" s="11"/>
      <c r="CF133" s="76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</row>
    <row r="134" spans="1:127" s="85" customFormat="1" ht="21.75" customHeight="1" x14ac:dyDescent="0.2">
      <c r="A134" s="1"/>
      <c r="B134" s="137"/>
      <c r="C134" s="50" t="s">
        <v>85</v>
      </c>
      <c r="D134" s="18" t="s">
        <v>53</v>
      </c>
      <c r="E134" s="19"/>
      <c r="F134" s="19"/>
      <c r="G134" s="20" t="s">
        <v>53</v>
      </c>
      <c r="H134" s="1"/>
      <c r="I134" s="62">
        <f t="shared" ref="I134:CE135" si="57">I$5</f>
        <v>44013</v>
      </c>
      <c r="J134" s="62">
        <f t="shared" si="57"/>
        <v>44044</v>
      </c>
      <c r="K134" s="62">
        <f t="shared" si="57"/>
        <v>44075</v>
      </c>
      <c r="L134" s="62">
        <f t="shared" si="57"/>
        <v>44105</v>
      </c>
      <c r="M134" s="62">
        <f t="shared" si="57"/>
        <v>44136</v>
      </c>
      <c r="N134" s="67">
        <f t="shared" si="57"/>
        <v>44166</v>
      </c>
      <c r="O134" s="64">
        <f t="shared" si="57"/>
        <v>44197</v>
      </c>
      <c r="P134" s="62">
        <f t="shared" si="57"/>
        <v>44228</v>
      </c>
      <c r="Q134" s="62">
        <f t="shared" si="57"/>
        <v>44256</v>
      </c>
      <c r="R134" s="62">
        <f t="shared" si="57"/>
        <v>44287</v>
      </c>
      <c r="S134" s="62">
        <f t="shared" si="57"/>
        <v>44317</v>
      </c>
      <c r="T134" s="62">
        <f t="shared" si="57"/>
        <v>44348</v>
      </c>
      <c r="U134" s="62">
        <f t="shared" si="57"/>
        <v>44378</v>
      </c>
      <c r="V134" s="62">
        <f t="shared" si="57"/>
        <v>44409</v>
      </c>
      <c r="W134" s="62">
        <f t="shared" si="57"/>
        <v>44440</v>
      </c>
      <c r="X134" s="62">
        <f t="shared" si="57"/>
        <v>44470</v>
      </c>
      <c r="Y134" s="62">
        <f t="shared" si="57"/>
        <v>44501</v>
      </c>
      <c r="Z134" s="67">
        <f t="shared" si="57"/>
        <v>44531</v>
      </c>
      <c r="AA134" s="64">
        <f t="shared" si="57"/>
        <v>44562</v>
      </c>
      <c r="AB134" s="62">
        <f t="shared" si="57"/>
        <v>44593</v>
      </c>
      <c r="AC134" s="62">
        <f t="shared" si="57"/>
        <v>44621</v>
      </c>
      <c r="AD134" s="62">
        <f t="shared" si="57"/>
        <v>44652</v>
      </c>
      <c r="AE134" s="62">
        <f t="shared" si="57"/>
        <v>44682</v>
      </c>
      <c r="AF134" s="62">
        <f t="shared" si="57"/>
        <v>44713</v>
      </c>
      <c r="AG134" s="62">
        <f t="shared" si="57"/>
        <v>44743</v>
      </c>
      <c r="AH134" s="62">
        <f t="shared" si="57"/>
        <v>44774</v>
      </c>
      <c r="AI134" s="62">
        <f t="shared" si="57"/>
        <v>44805</v>
      </c>
      <c r="AJ134" s="59"/>
      <c r="AK134" s="105"/>
      <c r="AL134" s="68"/>
      <c r="AM134" s="10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68"/>
      <c r="AY134" s="65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68"/>
      <c r="BK134" s="65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1"/>
      <c r="BX134" s="1"/>
      <c r="BY134" s="1"/>
      <c r="BZ134" s="1"/>
      <c r="CA134" s="1"/>
      <c r="CB134" s="1"/>
      <c r="CC134" s="1"/>
      <c r="CD134" s="1"/>
      <c r="CE134" s="1"/>
      <c r="CF134" s="4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</row>
    <row r="135" spans="1:127" ht="21.75" customHeight="1" x14ac:dyDescent="0.2">
      <c r="A135" s="1"/>
      <c r="B135" s="137"/>
      <c r="C135" s="17" t="s">
        <v>87</v>
      </c>
      <c r="D135" s="18" t="s">
        <v>52</v>
      </c>
      <c r="E135" s="19">
        <v>44136</v>
      </c>
      <c r="F135" s="19">
        <v>44301</v>
      </c>
      <c r="G135" s="20" t="s">
        <v>52</v>
      </c>
      <c r="H135" s="21"/>
      <c r="I135" s="61">
        <f t="shared" si="57"/>
        <v>44013</v>
      </c>
      <c r="J135" s="61">
        <f t="shared" si="57"/>
        <v>44044</v>
      </c>
      <c r="K135" s="61">
        <f t="shared" si="57"/>
        <v>44075</v>
      </c>
      <c r="L135" s="61">
        <f t="shared" si="57"/>
        <v>44105</v>
      </c>
      <c r="M135" s="62">
        <f t="shared" si="57"/>
        <v>44136</v>
      </c>
      <c r="N135" s="67">
        <f t="shared" si="57"/>
        <v>44166</v>
      </c>
      <c r="O135" s="64">
        <f t="shared" si="57"/>
        <v>44197</v>
      </c>
      <c r="P135" s="62">
        <f t="shared" si="57"/>
        <v>44228</v>
      </c>
      <c r="Q135" s="62">
        <f t="shared" si="57"/>
        <v>44256</v>
      </c>
      <c r="R135" s="62">
        <f t="shared" si="57"/>
        <v>44287</v>
      </c>
      <c r="S135" s="62">
        <f t="shared" si="57"/>
        <v>44317</v>
      </c>
      <c r="T135" s="62">
        <f t="shared" si="57"/>
        <v>44348</v>
      </c>
      <c r="U135" s="62">
        <f t="shared" si="57"/>
        <v>44378</v>
      </c>
      <c r="V135" s="62">
        <f t="shared" si="57"/>
        <v>44409</v>
      </c>
      <c r="W135" s="62">
        <f t="shared" si="57"/>
        <v>44440</v>
      </c>
      <c r="X135" s="62">
        <f t="shared" si="57"/>
        <v>44470</v>
      </c>
      <c r="Y135" s="62">
        <f t="shared" si="57"/>
        <v>44501</v>
      </c>
      <c r="Z135" s="67">
        <f t="shared" si="57"/>
        <v>44531</v>
      </c>
      <c r="AA135" s="64">
        <f t="shared" si="57"/>
        <v>44562</v>
      </c>
      <c r="AB135" s="62">
        <f t="shared" si="57"/>
        <v>44593</v>
      </c>
      <c r="AC135" s="62">
        <f t="shared" si="57"/>
        <v>44621</v>
      </c>
      <c r="AD135" s="62">
        <f t="shared" si="57"/>
        <v>44652</v>
      </c>
      <c r="AE135" s="62">
        <f t="shared" si="57"/>
        <v>44682</v>
      </c>
      <c r="AF135" s="62">
        <f t="shared" si="57"/>
        <v>44713</v>
      </c>
      <c r="AG135" s="62">
        <f t="shared" si="57"/>
        <v>44743</v>
      </c>
      <c r="AH135" s="62">
        <f t="shared" si="57"/>
        <v>44774</v>
      </c>
      <c r="AI135" s="62">
        <f t="shared" si="57"/>
        <v>44805</v>
      </c>
      <c r="AJ135" s="62">
        <f t="shared" si="57"/>
        <v>44835</v>
      </c>
      <c r="AK135" s="103">
        <f t="shared" si="57"/>
        <v>44866</v>
      </c>
      <c r="AL135" s="67">
        <f t="shared" si="57"/>
        <v>44896</v>
      </c>
      <c r="AM135" s="110">
        <f t="shared" si="57"/>
        <v>44927</v>
      </c>
      <c r="AN135" s="62">
        <f t="shared" si="57"/>
        <v>44958</v>
      </c>
      <c r="AO135" s="62">
        <f t="shared" si="57"/>
        <v>44986</v>
      </c>
      <c r="AP135" s="62">
        <f t="shared" si="57"/>
        <v>45017</v>
      </c>
      <c r="AQ135" s="62">
        <f t="shared" si="57"/>
        <v>45047</v>
      </c>
      <c r="AR135" s="62">
        <f t="shared" si="57"/>
        <v>45078</v>
      </c>
      <c r="AS135" s="62">
        <f t="shared" si="57"/>
        <v>45108</v>
      </c>
      <c r="AT135" s="62">
        <f t="shared" si="57"/>
        <v>45139</v>
      </c>
      <c r="AU135" s="62">
        <f t="shared" si="57"/>
        <v>45170</v>
      </c>
      <c r="AV135" s="62">
        <f t="shared" si="57"/>
        <v>45200</v>
      </c>
      <c r="AW135" s="62">
        <f t="shared" si="57"/>
        <v>45231</v>
      </c>
      <c r="AX135" s="67">
        <f t="shared" si="57"/>
        <v>45261</v>
      </c>
      <c r="AY135" s="64">
        <f t="shared" si="57"/>
        <v>45292</v>
      </c>
      <c r="AZ135" s="62">
        <f t="shared" si="57"/>
        <v>45323</v>
      </c>
      <c r="BA135" s="62">
        <f t="shared" si="57"/>
        <v>45352</v>
      </c>
      <c r="BB135" s="62">
        <f t="shared" si="57"/>
        <v>45383</v>
      </c>
      <c r="BC135" s="62">
        <f t="shared" si="57"/>
        <v>45413</v>
      </c>
      <c r="BD135" s="62">
        <f t="shared" si="57"/>
        <v>45444</v>
      </c>
      <c r="BE135" s="62">
        <f t="shared" si="57"/>
        <v>45474</v>
      </c>
      <c r="BF135" s="62">
        <f t="shared" si="57"/>
        <v>45505</v>
      </c>
      <c r="BG135" s="62">
        <f t="shared" si="57"/>
        <v>45536</v>
      </c>
      <c r="BH135" s="62">
        <f t="shared" si="57"/>
        <v>45566</v>
      </c>
      <c r="BI135" s="62">
        <f t="shared" si="57"/>
        <v>45597</v>
      </c>
      <c r="BJ135" s="67">
        <f t="shared" si="57"/>
        <v>45627</v>
      </c>
      <c r="BK135" s="64">
        <f t="shared" si="57"/>
        <v>45658</v>
      </c>
      <c r="BL135" s="62">
        <f t="shared" si="57"/>
        <v>45689</v>
      </c>
      <c r="BM135" s="62">
        <f t="shared" si="57"/>
        <v>45717</v>
      </c>
      <c r="BN135" s="62">
        <f t="shared" si="57"/>
        <v>45748</v>
      </c>
      <c r="BO135" s="62">
        <f t="shared" si="57"/>
        <v>45778</v>
      </c>
      <c r="BP135" s="62">
        <f t="shared" si="57"/>
        <v>45809</v>
      </c>
      <c r="BQ135" s="62">
        <f t="shared" si="57"/>
        <v>45839</v>
      </c>
      <c r="BR135" s="62">
        <f t="shared" si="57"/>
        <v>45870</v>
      </c>
      <c r="BS135" s="62">
        <f t="shared" si="57"/>
        <v>45901</v>
      </c>
      <c r="BT135" s="62">
        <f t="shared" si="57"/>
        <v>45931</v>
      </c>
      <c r="BU135" s="62">
        <f t="shared" si="57"/>
        <v>45962</v>
      </c>
      <c r="BV135" s="62">
        <f t="shared" si="57"/>
        <v>45992</v>
      </c>
      <c r="BW135" s="22">
        <f t="shared" si="57"/>
        <v>44652</v>
      </c>
      <c r="BX135" s="22">
        <f t="shared" si="57"/>
        <v>44682</v>
      </c>
      <c r="BY135" s="22">
        <f t="shared" si="57"/>
        <v>44713</v>
      </c>
      <c r="BZ135" s="22">
        <f t="shared" si="57"/>
        <v>44743</v>
      </c>
      <c r="CA135" s="22">
        <f t="shared" si="57"/>
        <v>44774</v>
      </c>
      <c r="CB135" s="22">
        <f t="shared" si="57"/>
        <v>44805</v>
      </c>
      <c r="CC135" s="22">
        <f t="shared" si="57"/>
        <v>44835</v>
      </c>
      <c r="CD135" s="22">
        <f t="shared" si="57"/>
        <v>44866</v>
      </c>
      <c r="CE135" s="22">
        <f t="shared" si="57"/>
        <v>44896</v>
      </c>
      <c r="CF135" s="4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</row>
    <row r="136" spans="1:127" ht="21.75" customHeight="1" x14ac:dyDescent="0.2">
      <c r="A136" s="1"/>
      <c r="B136" s="137"/>
      <c r="C136" s="17" t="s">
        <v>15</v>
      </c>
      <c r="D136" s="18" t="s">
        <v>14</v>
      </c>
      <c r="E136" s="19">
        <v>44312</v>
      </c>
      <c r="F136" s="19">
        <v>44423</v>
      </c>
      <c r="G136" s="20">
        <v>4</v>
      </c>
      <c r="H136" s="1"/>
      <c r="I136" s="62">
        <f t="shared" ref="I136:CE137" si="58">I$5</f>
        <v>44013</v>
      </c>
      <c r="J136" s="62">
        <f t="shared" si="58"/>
        <v>44044</v>
      </c>
      <c r="K136" s="72">
        <f t="shared" si="58"/>
        <v>44075</v>
      </c>
      <c r="L136" s="72">
        <f t="shared" si="58"/>
        <v>44105</v>
      </c>
      <c r="M136" s="72">
        <f t="shared" si="58"/>
        <v>44136</v>
      </c>
      <c r="N136" s="73">
        <f t="shared" si="58"/>
        <v>44166</v>
      </c>
      <c r="O136" s="74">
        <f t="shared" si="58"/>
        <v>44197</v>
      </c>
      <c r="P136" s="72">
        <f t="shared" si="58"/>
        <v>44228</v>
      </c>
      <c r="Q136" s="72">
        <f t="shared" si="58"/>
        <v>44256</v>
      </c>
      <c r="R136" s="72">
        <f t="shared" si="58"/>
        <v>44287</v>
      </c>
      <c r="S136" s="72">
        <f t="shared" si="58"/>
        <v>44317</v>
      </c>
      <c r="T136" s="72">
        <f t="shared" si="58"/>
        <v>44348</v>
      </c>
      <c r="U136" s="72">
        <f t="shared" si="58"/>
        <v>44378</v>
      </c>
      <c r="V136" s="72">
        <f t="shared" si="58"/>
        <v>44409</v>
      </c>
      <c r="W136" s="72">
        <f t="shared" si="58"/>
        <v>44440</v>
      </c>
      <c r="X136" s="72">
        <f t="shared" si="58"/>
        <v>44470</v>
      </c>
      <c r="Y136" s="72">
        <f t="shared" si="58"/>
        <v>44501</v>
      </c>
      <c r="Z136" s="67">
        <f t="shared" si="58"/>
        <v>44531</v>
      </c>
      <c r="AA136" s="64">
        <f t="shared" si="58"/>
        <v>44562</v>
      </c>
      <c r="AB136" s="62">
        <f t="shared" si="58"/>
        <v>44593</v>
      </c>
      <c r="AC136" s="62">
        <f t="shared" si="58"/>
        <v>44621</v>
      </c>
      <c r="AD136" s="62">
        <f t="shared" si="58"/>
        <v>44652</v>
      </c>
      <c r="AE136" s="62">
        <f t="shared" si="58"/>
        <v>44682</v>
      </c>
      <c r="AF136" s="62">
        <f t="shared" si="58"/>
        <v>44713</v>
      </c>
      <c r="AG136" s="62">
        <f t="shared" si="58"/>
        <v>44743</v>
      </c>
      <c r="AH136" s="62">
        <f t="shared" si="58"/>
        <v>44774</v>
      </c>
      <c r="AI136" s="62">
        <f t="shared" si="58"/>
        <v>44805</v>
      </c>
      <c r="AJ136" s="62">
        <f t="shared" si="58"/>
        <v>44835</v>
      </c>
      <c r="AK136" s="103">
        <f t="shared" si="58"/>
        <v>44866</v>
      </c>
      <c r="AL136" s="67">
        <f t="shared" si="58"/>
        <v>44896</v>
      </c>
      <c r="AM136" s="110">
        <f t="shared" si="58"/>
        <v>44927</v>
      </c>
      <c r="AN136" s="62">
        <f t="shared" si="58"/>
        <v>44958</v>
      </c>
      <c r="AO136" s="62">
        <f t="shared" si="58"/>
        <v>44986</v>
      </c>
      <c r="AP136" s="62">
        <f t="shared" si="58"/>
        <v>45017</v>
      </c>
      <c r="AQ136" s="62">
        <f t="shared" si="58"/>
        <v>45047</v>
      </c>
      <c r="AR136" s="62">
        <f t="shared" si="58"/>
        <v>45078</v>
      </c>
      <c r="AS136" s="62">
        <f t="shared" si="58"/>
        <v>45108</v>
      </c>
      <c r="AT136" s="62">
        <f t="shared" si="58"/>
        <v>45139</v>
      </c>
      <c r="AU136" s="62">
        <f t="shared" si="58"/>
        <v>45170</v>
      </c>
      <c r="AV136" s="62">
        <f t="shared" si="58"/>
        <v>45200</v>
      </c>
      <c r="AW136" s="62">
        <f t="shared" si="58"/>
        <v>45231</v>
      </c>
      <c r="AX136" s="67">
        <f t="shared" si="58"/>
        <v>45261</v>
      </c>
      <c r="AY136" s="64">
        <f t="shared" si="58"/>
        <v>45292</v>
      </c>
      <c r="AZ136" s="62">
        <f t="shared" si="58"/>
        <v>45323</v>
      </c>
      <c r="BA136" s="62">
        <f t="shared" si="58"/>
        <v>45352</v>
      </c>
      <c r="BB136" s="62">
        <f t="shared" si="58"/>
        <v>45383</v>
      </c>
      <c r="BC136" s="62">
        <f t="shared" si="58"/>
        <v>45413</v>
      </c>
      <c r="BD136" s="62">
        <f t="shared" si="58"/>
        <v>45444</v>
      </c>
      <c r="BE136" s="62">
        <f t="shared" si="58"/>
        <v>45474</v>
      </c>
      <c r="BF136" s="62">
        <f t="shared" si="58"/>
        <v>45505</v>
      </c>
      <c r="BG136" s="62">
        <f t="shared" si="58"/>
        <v>45536</v>
      </c>
      <c r="BH136" s="62">
        <f t="shared" si="58"/>
        <v>45566</v>
      </c>
      <c r="BI136" s="62">
        <f t="shared" si="58"/>
        <v>45597</v>
      </c>
      <c r="BJ136" s="67">
        <f t="shared" si="58"/>
        <v>45627</v>
      </c>
      <c r="BK136" s="64">
        <f t="shared" si="58"/>
        <v>45658</v>
      </c>
      <c r="BL136" s="62">
        <f t="shared" si="58"/>
        <v>45689</v>
      </c>
      <c r="BM136" s="62">
        <f t="shared" si="58"/>
        <v>45717</v>
      </c>
      <c r="BN136" s="62">
        <f t="shared" si="58"/>
        <v>45748</v>
      </c>
      <c r="BO136" s="62">
        <f t="shared" si="58"/>
        <v>45778</v>
      </c>
      <c r="BP136" s="62">
        <f t="shared" si="58"/>
        <v>45809</v>
      </c>
      <c r="BQ136" s="62">
        <f t="shared" si="58"/>
        <v>45839</v>
      </c>
      <c r="BR136" s="62">
        <f t="shared" si="58"/>
        <v>45870</v>
      </c>
      <c r="BS136" s="62">
        <f t="shared" si="58"/>
        <v>45901</v>
      </c>
      <c r="BT136" s="62">
        <f t="shared" si="58"/>
        <v>45931</v>
      </c>
      <c r="BU136" s="62">
        <f t="shared" si="58"/>
        <v>45962</v>
      </c>
      <c r="BV136" s="62">
        <f t="shared" si="58"/>
        <v>45992</v>
      </c>
      <c r="BW136" s="22">
        <f t="shared" si="58"/>
        <v>44652</v>
      </c>
      <c r="BX136" s="22">
        <f t="shared" si="58"/>
        <v>44682</v>
      </c>
      <c r="BY136" s="22">
        <f t="shared" si="58"/>
        <v>44713</v>
      </c>
      <c r="BZ136" s="22">
        <f t="shared" si="58"/>
        <v>44743</v>
      </c>
      <c r="CA136" s="22">
        <f t="shared" si="58"/>
        <v>44774</v>
      </c>
      <c r="CB136" s="22">
        <f t="shared" si="58"/>
        <v>44805</v>
      </c>
      <c r="CC136" s="22">
        <f t="shared" si="58"/>
        <v>44835</v>
      </c>
      <c r="CD136" s="22">
        <f t="shared" si="58"/>
        <v>44866</v>
      </c>
      <c r="CE136" s="22">
        <f t="shared" si="58"/>
        <v>44896</v>
      </c>
      <c r="CF136" s="4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</row>
    <row r="137" spans="1:127" s="57" customFormat="1" ht="21.75" customHeight="1" x14ac:dyDescent="0.2">
      <c r="A137" s="1"/>
      <c r="B137" s="138"/>
      <c r="C137" s="17" t="s">
        <v>67</v>
      </c>
      <c r="D137" s="18" t="s">
        <v>53</v>
      </c>
      <c r="E137" s="19"/>
      <c r="F137" s="19"/>
      <c r="G137" s="20" t="s">
        <v>53</v>
      </c>
      <c r="H137" s="1"/>
      <c r="I137" s="62">
        <f t="shared" si="58"/>
        <v>44013</v>
      </c>
      <c r="J137" s="62">
        <f t="shared" si="58"/>
        <v>44044</v>
      </c>
      <c r="K137" s="72">
        <f t="shared" si="58"/>
        <v>44075</v>
      </c>
      <c r="L137" s="72">
        <f t="shared" si="58"/>
        <v>44105</v>
      </c>
      <c r="M137" s="72">
        <f t="shared" si="58"/>
        <v>44136</v>
      </c>
      <c r="N137" s="73">
        <f t="shared" si="58"/>
        <v>44166</v>
      </c>
      <c r="O137" s="74">
        <f t="shared" si="58"/>
        <v>44197</v>
      </c>
      <c r="P137" s="72">
        <f t="shared" si="58"/>
        <v>44228</v>
      </c>
      <c r="Q137" s="72">
        <f t="shared" si="58"/>
        <v>44256</v>
      </c>
      <c r="R137" s="72">
        <f t="shared" si="58"/>
        <v>44287</v>
      </c>
      <c r="S137" s="72">
        <f t="shared" si="58"/>
        <v>44317</v>
      </c>
      <c r="T137" s="72">
        <f t="shared" si="58"/>
        <v>44348</v>
      </c>
      <c r="U137" s="72">
        <f t="shared" si="58"/>
        <v>44378</v>
      </c>
      <c r="V137" s="72">
        <f t="shared" si="58"/>
        <v>44409</v>
      </c>
      <c r="W137" s="72">
        <f t="shared" si="58"/>
        <v>44440</v>
      </c>
      <c r="X137" s="72">
        <f t="shared" si="58"/>
        <v>44470</v>
      </c>
      <c r="Y137" s="72">
        <f t="shared" si="58"/>
        <v>44501</v>
      </c>
      <c r="Z137" s="67">
        <f t="shared" si="58"/>
        <v>44531</v>
      </c>
      <c r="AA137" s="64">
        <f t="shared" si="58"/>
        <v>44562</v>
      </c>
      <c r="AB137" s="62">
        <f t="shared" si="58"/>
        <v>44593</v>
      </c>
      <c r="AC137" s="62">
        <f t="shared" si="58"/>
        <v>44621</v>
      </c>
      <c r="AD137" s="62">
        <f t="shared" si="58"/>
        <v>44652</v>
      </c>
      <c r="AE137" s="62">
        <f t="shared" si="58"/>
        <v>44682</v>
      </c>
      <c r="AF137" s="62">
        <f t="shared" si="58"/>
        <v>44713</v>
      </c>
      <c r="AG137" s="62">
        <f t="shared" si="58"/>
        <v>44743</v>
      </c>
      <c r="AH137" s="62">
        <f t="shared" si="58"/>
        <v>44774</v>
      </c>
      <c r="AI137" s="62">
        <f t="shared" si="58"/>
        <v>44805</v>
      </c>
      <c r="AJ137" s="62">
        <f t="shared" si="58"/>
        <v>44835</v>
      </c>
      <c r="AK137" s="103">
        <f t="shared" si="58"/>
        <v>44866</v>
      </c>
      <c r="AL137" s="67">
        <f t="shared" si="58"/>
        <v>44896</v>
      </c>
      <c r="AM137" s="110">
        <f t="shared" si="58"/>
        <v>44927</v>
      </c>
      <c r="AN137" s="62">
        <f t="shared" si="58"/>
        <v>44958</v>
      </c>
      <c r="AO137" s="62">
        <f t="shared" si="58"/>
        <v>44986</v>
      </c>
      <c r="AP137" s="62">
        <f t="shared" si="58"/>
        <v>45017</v>
      </c>
      <c r="AQ137" s="62">
        <f t="shared" si="58"/>
        <v>45047</v>
      </c>
      <c r="AR137" s="62">
        <f t="shared" si="58"/>
        <v>45078</v>
      </c>
      <c r="AS137" s="62">
        <f t="shared" si="58"/>
        <v>45108</v>
      </c>
      <c r="AT137" s="62">
        <f t="shared" si="58"/>
        <v>45139</v>
      </c>
      <c r="AU137" s="62">
        <f t="shared" si="58"/>
        <v>45170</v>
      </c>
      <c r="AV137" s="62">
        <f t="shared" si="58"/>
        <v>45200</v>
      </c>
      <c r="AW137" s="62">
        <f t="shared" si="58"/>
        <v>45231</v>
      </c>
      <c r="AX137" s="67">
        <f t="shared" si="58"/>
        <v>45261</v>
      </c>
      <c r="AY137" s="64">
        <f t="shared" si="58"/>
        <v>45292</v>
      </c>
      <c r="AZ137" s="62">
        <f t="shared" si="58"/>
        <v>45323</v>
      </c>
      <c r="BA137" s="62">
        <f t="shared" si="58"/>
        <v>45352</v>
      </c>
      <c r="BB137" s="62">
        <f t="shared" si="58"/>
        <v>45383</v>
      </c>
      <c r="BC137" s="62">
        <f t="shared" si="58"/>
        <v>45413</v>
      </c>
      <c r="BD137" s="62">
        <f t="shared" si="58"/>
        <v>45444</v>
      </c>
      <c r="BE137" s="62">
        <f t="shared" si="58"/>
        <v>45474</v>
      </c>
      <c r="BF137" s="62">
        <f t="shared" si="58"/>
        <v>45505</v>
      </c>
      <c r="BG137" s="62">
        <f t="shared" si="58"/>
        <v>45536</v>
      </c>
      <c r="BH137" s="62">
        <f t="shared" si="58"/>
        <v>45566</v>
      </c>
      <c r="BI137" s="62">
        <f t="shared" si="58"/>
        <v>45597</v>
      </c>
      <c r="BJ137" s="67">
        <f t="shared" si="58"/>
        <v>45627</v>
      </c>
      <c r="BK137" s="64">
        <f t="shared" si="58"/>
        <v>45658</v>
      </c>
      <c r="BL137" s="62">
        <f t="shared" si="58"/>
        <v>45689</v>
      </c>
      <c r="BM137" s="62">
        <f t="shared" si="58"/>
        <v>45717</v>
      </c>
      <c r="BN137" s="62">
        <f t="shared" si="58"/>
        <v>45748</v>
      </c>
      <c r="BO137" s="62">
        <f t="shared" si="58"/>
        <v>45778</v>
      </c>
      <c r="BP137" s="62">
        <f t="shared" si="58"/>
        <v>45809</v>
      </c>
      <c r="BQ137" s="62">
        <f t="shared" si="58"/>
        <v>45839</v>
      </c>
      <c r="BR137" s="62">
        <f t="shared" si="58"/>
        <v>45870</v>
      </c>
      <c r="BS137" s="62">
        <f t="shared" si="58"/>
        <v>45901</v>
      </c>
      <c r="BT137" s="62">
        <f t="shared" si="58"/>
        <v>45931</v>
      </c>
      <c r="BU137" s="62">
        <f t="shared" si="58"/>
        <v>45962</v>
      </c>
      <c r="BV137" s="62">
        <f t="shared" si="58"/>
        <v>45992</v>
      </c>
      <c r="BW137" s="22">
        <f t="shared" si="58"/>
        <v>44652</v>
      </c>
      <c r="BX137" s="22">
        <f t="shared" si="58"/>
        <v>44682</v>
      </c>
      <c r="BY137" s="22">
        <f t="shared" si="58"/>
        <v>44713</v>
      </c>
      <c r="BZ137" s="22">
        <f t="shared" si="58"/>
        <v>44743</v>
      </c>
      <c r="CA137" s="22">
        <f t="shared" si="58"/>
        <v>44774</v>
      </c>
      <c r="CB137" s="22">
        <f t="shared" si="58"/>
        <v>44805</v>
      </c>
      <c r="CC137" s="22">
        <f t="shared" si="58"/>
        <v>44835</v>
      </c>
      <c r="CD137" s="22">
        <f t="shared" si="58"/>
        <v>44866</v>
      </c>
      <c r="CE137" s="22">
        <f t="shared" si="58"/>
        <v>44896</v>
      </c>
      <c r="CF137" s="4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</row>
    <row r="138" spans="1:127" ht="10.5" customHeight="1" x14ac:dyDescent="0.2">
      <c r="A138" s="1"/>
      <c r="B138" s="23"/>
      <c r="C138" s="1"/>
      <c r="D138" s="1"/>
      <c r="E138" s="1"/>
      <c r="F138" s="1"/>
      <c r="G138" s="2"/>
      <c r="H138" s="1"/>
      <c r="I138" s="59"/>
      <c r="J138" s="59"/>
      <c r="K138" s="59"/>
      <c r="L138" s="59"/>
      <c r="M138" s="59"/>
      <c r="N138" s="68"/>
      <c r="O138" s="65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68"/>
      <c r="AA138" s="65"/>
      <c r="AB138" s="59"/>
      <c r="AC138" s="59"/>
      <c r="AD138" s="59"/>
      <c r="AE138" s="59"/>
      <c r="AF138" s="59"/>
      <c r="AG138" s="59"/>
      <c r="AH138" s="59"/>
      <c r="AI138" s="59"/>
      <c r="AJ138" s="59"/>
      <c r="AK138" s="105"/>
      <c r="AL138" s="68"/>
      <c r="AM138" s="10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68"/>
      <c r="AY138" s="65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68"/>
      <c r="BK138" s="65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1"/>
      <c r="BX138" s="1"/>
      <c r="BY138" s="1"/>
      <c r="BZ138" s="1"/>
      <c r="CA138" s="1"/>
      <c r="CB138" s="1"/>
      <c r="CC138" s="1"/>
      <c r="CD138" s="1"/>
      <c r="CE138" s="1"/>
      <c r="CF138" s="4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</row>
    <row r="139" spans="1:127" ht="24" customHeight="1" x14ac:dyDescent="0.2">
      <c r="A139" s="1"/>
      <c r="B139" s="136">
        <f>B132+1</f>
        <v>15</v>
      </c>
      <c r="C139" s="142" t="s">
        <v>70</v>
      </c>
      <c r="D139" s="142"/>
      <c r="E139" s="142"/>
      <c r="F139" s="142"/>
      <c r="G139" s="142"/>
      <c r="H139" s="1"/>
      <c r="I139" s="59"/>
      <c r="J139" s="59"/>
      <c r="K139" s="59"/>
      <c r="L139" s="59"/>
      <c r="M139" s="59"/>
      <c r="N139" s="68"/>
      <c r="O139" s="65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68"/>
      <c r="AA139" s="65"/>
      <c r="AB139" s="59"/>
      <c r="AC139" s="59"/>
      <c r="AD139" s="59"/>
      <c r="AE139" s="59"/>
      <c r="AF139" s="59"/>
      <c r="AG139" s="59"/>
      <c r="AH139" s="59"/>
      <c r="AI139" s="59"/>
      <c r="AJ139" s="59"/>
      <c r="AK139" s="105"/>
      <c r="AL139" s="68"/>
      <c r="AM139" s="10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68"/>
      <c r="AY139" s="65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68"/>
      <c r="BK139" s="65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24"/>
      <c r="BX139" s="24"/>
      <c r="BY139" s="24"/>
      <c r="BZ139" s="24"/>
      <c r="CA139" s="24"/>
      <c r="CB139" s="24"/>
      <c r="CC139" s="24"/>
      <c r="CD139" s="24"/>
      <c r="CE139" s="24"/>
      <c r="CF139" s="4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</row>
    <row r="140" spans="1:127" s="54" customFormat="1" ht="24" customHeight="1" x14ac:dyDescent="0.2">
      <c r="A140" s="1"/>
      <c r="B140" s="137"/>
      <c r="C140" s="78" t="s">
        <v>71</v>
      </c>
      <c r="D140" s="55"/>
      <c r="E140" s="55"/>
      <c r="F140" s="55"/>
      <c r="G140" s="55"/>
      <c r="H140" s="1"/>
      <c r="I140" s="59"/>
      <c r="J140" s="59"/>
      <c r="K140" s="59"/>
      <c r="L140" s="59"/>
      <c r="M140" s="59"/>
      <c r="N140" s="68"/>
      <c r="O140" s="65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68"/>
      <c r="AA140" s="65"/>
      <c r="AB140" s="59"/>
      <c r="AC140" s="59"/>
      <c r="AD140" s="59"/>
      <c r="AE140" s="59"/>
      <c r="AF140" s="59"/>
      <c r="AG140" s="59"/>
      <c r="AH140" s="59"/>
      <c r="AI140" s="59"/>
      <c r="AJ140" s="59"/>
      <c r="AK140" s="105"/>
      <c r="AL140" s="68"/>
      <c r="AM140" s="10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68"/>
      <c r="AY140" s="65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68"/>
      <c r="BK140" s="65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24"/>
      <c r="BX140" s="24"/>
      <c r="BY140" s="24"/>
      <c r="BZ140" s="24"/>
      <c r="CA140" s="24"/>
      <c r="CB140" s="24"/>
      <c r="CC140" s="24"/>
      <c r="CD140" s="24"/>
      <c r="CE140" s="24"/>
      <c r="CF140" s="4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</row>
    <row r="141" spans="1:127" s="85" customFormat="1" ht="21.75" customHeight="1" x14ac:dyDescent="0.2">
      <c r="A141" s="1"/>
      <c r="B141" s="137"/>
      <c r="C141" s="50" t="s">
        <v>85</v>
      </c>
      <c r="D141" s="18" t="s">
        <v>53</v>
      </c>
      <c r="E141" s="19"/>
      <c r="F141" s="19"/>
      <c r="G141" s="20" t="s">
        <v>53</v>
      </c>
      <c r="H141" s="1"/>
      <c r="I141" s="62">
        <f t="shared" ref="I141:Q141" si="59">I$5</f>
        <v>44013</v>
      </c>
      <c r="J141" s="62">
        <f t="shared" si="59"/>
        <v>44044</v>
      </c>
      <c r="K141" s="62">
        <f t="shared" si="59"/>
        <v>44075</v>
      </c>
      <c r="L141" s="62">
        <f t="shared" si="59"/>
        <v>44105</v>
      </c>
      <c r="M141" s="62">
        <f t="shared" si="59"/>
        <v>44136</v>
      </c>
      <c r="N141" s="67">
        <f t="shared" si="59"/>
        <v>44166</v>
      </c>
      <c r="O141" s="64">
        <f t="shared" si="59"/>
        <v>44197</v>
      </c>
      <c r="P141" s="62">
        <f t="shared" si="59"/>
        <v>44228</v>
      </c>
      <c r="Q141" s="62">
        <f t="shared" si="59"/>
        <v>44256</v>
      </c>
      <c r="R141" s="59"/>
      <c r="S141" s="59"/>
      <c r="T141" s="59"/>
      <c r="U141" s="59"/>
      <c r="V141" s="59"/>
      <c r="W141" s="59"/>
      <c r="X141" s="59"/>
      <c r="Y141" s="59"/>
      <c r="Z141" s="68"/>
      <c r="AA141" s="65"/>
      <c r="AB141" s="59"/>
      <c r="AC141" s="59"/>
      <c r="AD141" s="59"/>
      <c r="AE141" s="59"/>
      <c r="AF141" s="59"/>
      <c r="AG141" s="59"/>
      <c r="AH141" s="59"/>
      <c r="AI141" s="59"/>
      <c r="AJ141" s="59"/>
      <c r="AK141" s="105"/>
      <c r="AL141" s="68"/>
      <c r="AM141" s="10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68"/>
      <c r="AY141" s="65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68"/>
      <c r="BK141" s="65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1"/>
      <c r="BX141" s="1"/>
      <c r="BY141" s="1"/>
      <c r="BZ141" s="1"/>
      <c r="CA141" s="1"/>
      <c r="CB141" s="1"/>
      <c r="CC141" s="1"/>
      <c r="CD141" s="1"/>
      <c r="CE141" s="1"/>
      <c r="CF141" s="4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</row>
    <row r="142" spans="1:127" ht="21.75" customHeight="1" x14ac:dyDescent="0.2">
      <c r="A142" s="1"/>
      <c r="B142" s="137"/>
      <c r="C142" s="50" t="s">
        <v>87</v>
      </c>
      <c r="D142" s="18" t="s">
        <v>52</v>
      </c>
      <c r="E142" s="19">
        <v>44136</v>
      </c>
      <c r="F142" s="19">
        <v>44301</v>
      </c>
      <c r="G142" s="20" t="s">
        <v>52</v>
      </c>
      <c r="H142" s="1"/>
      <c r="I142" s="62">
        <f t="shared" ref="I142:CE142" si="60">I$5</f>
        <v>44013</v>
      </c>
      <c r="J142" s="62">
        <f t="shared" si="60"/>
        <v>44044</v>
      </c>
      <c r="K142" s="62">
        <f t="shared" si="60"/>
        <v>44075</v>
      </c>
      <c r="L142" s="62">
        <f t="shared" si="60"/>
        <v>44105</v>
      </c>
      <c r="M142" s="62">
        <f t="shared" si="60"/>
        <v>44136</v>
      </c>
      <c r="N142" s="67">
        <f t="shared" si="60"/>
        <v>44166</v>
      </c>
      <c r="O142" s="64">
        <f t="shared" si="60"/>
        <v>44197</v>
      </c>
      <c r="P142" s="62">
        <f t="shared" si="60"/>
        <v>44228</v>
      </c>
      <c r="Q142" s="62">
        <f t="shared" si="60"/>
        <v>44256</v>
      </c>
      <c r="R142" s="62">
        <f t="shared" si="60"/>
        <v>44287</v>
      </c>
      <c r="S142" s="62">
        <f t="shared" si="60"/>
        <v>44317</v>
      </c>
      <c r="T142" s="62">
        <f t="shared" si="60"/>
        <v>44348</v>
      </c>
      <c r="U142" s="62">
        <f t="shared" si="60"/>
        <v>44378</v>
      </c>
      <c r="V142" s="62">
        <f t="shared" si="60"/>
        <v>44409</v>
      </c>
      <c r="W142" s="62">
        <f t="shared" si="60"/>
        <v>44440</v>
      </c>
      <c r="X142" s="62">
        <f t="shared" si="60"/>
        <v>44470</v>
      </c>
      <c r="Y142" s="62">
        <f t="shared" si="60"/>
        <v>44501</v>
      </c>
      <c r="Z142" s="67">
        <f t="shared" si="60"/>
        <v>44531</v>
      </c>
      <c r="AA142" s="64">
        <f t="shared" si="60"/>
        <v>44562</v>
      </c>
      <c r="AB142" s="62">
        <f t="shared" si="60"/>
        <v>44593</v>
      </c>
      <c r="AC142" s="62">
        <f t="shared" si="60"/>
        <v>44621</v>
      </c>
      <c r="AD142" s="62">
        <f t="shared" si="60"/>
        <v>44652</v>
      </c>
      <c r="AE142" s="62">
        <f t="shared" si="60"/>
        <v>44682</v>
      </c>
      <c r="AF142" s="62">
        <f t="shared" si="60"/>
        <v>44713</v>
      </c>
      <c r="AG142" s="62">
        <f t="shared" si="60"/>
        <v>44743</v>
      </c>
      <c r="AH142" s="62">
        <f t="shared" si="60"/>
        <v>44774</v>
      </c>
      <c r="AI142" s="62">
        <f t="shared" si="60"/>
        <v>44805</v>
      </c>
      <c r="AJ142" s="62">
        <f t="shared" si="60"/>
        <v>44835</v>
      </c>
      <c r="AK142" s="103">
        <f t="shared" si="60"/>
        <v>44866</v>
      </c>
      <c r="AL142" s="67">
        <f t="shared" si="60"/>
        <v>44896</v>
      </c>
      <c r="AM142" s="110">
        <f t="shared" si="60"/>
        <v>44927</v>
      </c>
      <c r="AN142" s="62">
        <f t="shared" si="60"/>
        <v>44958</v>
      </c>
      <c r="AO142" s="62">
        <f t="shared" si="60"/>
        <v>44986</v>
      </c>
      <c r="AP142" s="62">
        <f t="shared" si="60"/>
        <v>45017</v>
      </c>
      <c r="AQ142" s="62">
        <f t="shared" si="60"/>
        <v>45047</v>
      </c>
      <c r="AR142" s="62">
        <f t="shared" si="60"/>
        <v>45078</v>
      </c>
      <c r="AS142" s="62">
        <f t="shared" si="60"/>
        <v>45108</v>
      </c>
      <c r="AT142" s="62">
        <f t="shared" si="60"/>
        <v>45139</v>
      </c>
      <c r="AU142" s="62">
        <f t="shared" si="60"/>
        <v>45170</v>
      </c>
      <c r="AV142" s="62">
        <f t="shared" si="60"/>
        <v>45200</v>
      </c>
      <c r="AW142" s="62">
        <f t="shared" si="60"/>
        <v>45231</v>
      </c>
      <c r="AX142" s="67">
        <f t="shared" si="60"/>
        <v>45261</v>
      </c>
      <c r="AY142" s="64">
        <f t="shared" si="60"/>
        <v>45292</v>
      </c>
      <c r="AZ142" s="62">
        <f t="shared" si="60"/>
        <v>45323</v>
      </c>
      <c r="BA142" s="62">
        <f t="shared" si="60"/>
        <v>45352</v>
      </c>
      <c r="BB142" s="62">
        <f t="shared" si="60"/>
        <v>45383</v>
      </c>
      <c r="BC142" s="62">
        <f t="shared" si="60"/>
        <v>45413</v>
      </c>
      <c r="BD142" s="62">
        <f t="shared" si="60"/>
        <v>45444</v>
      </c>
      <c r="BE142" s="62">
        <f t="shared" si="60"/>
        <v>45474</v>
      </c>
      <c r="BF142" s="62">
        <f t="shared" si="60"/>
        <v>45505</v>
      </c>
      <c r="BG142" s="62">
        <f t="shared" si="60"/>
        <v>45536</v>
      </c>
      <c r="BH142" s="62">
        <f t="shared" si="60"/>
        <v>45566</v>
      </c>
      <c r="BI142" s="62">
        <f t="shared" si="60"/>
        <v>45597</v>
      </c>
      <c r="BJ142" s="67">
        <f t="shared" si="60"/>
        <v>45627</v>
      </c>
      <c r="BK142" s="64">
        <f t="shared" si="60"/>
        <v>45658</v>
      </c>
      <c r="BL142" s="62">
        <f t="shared" si="60"/>
        <v>45689</v>
      </c>
      <c r="BM142" s="62">
        <f t="shared" si="60"/>
        <v>45717</v>
      </c>
      <c r="BN142" s="62">
        <f t="shared" si="60"/>
        <v>45748</v>
      </c>
      <c r="BO142" s="62">
        <f t="shared" si="60"/>
        <v>45778</v>
      </c>
      <c r="BP142" s="62">
        <f t="shared" si="60"/>
        <v>45809</v>
      </c>
      <c r="BQ142" s="62">
        <f t="shared" si="60"/>
        <v>45839</v>
      </c>
      <c r="BR142" s="62">
        <f t="shared" si="60"/>
        <v>45870</v>
      </c>
      <c r="BS142" s="62">
        <f t="shared" si="60"/>
        <v>45901</v>
      </c>
      <c r="BT142" s="62">
        <f t="shared" si="60"/>
        <v>45931</v>
      </c>
      <c r="BU142" s="62">
        <f t="shared" si="60"/>
        <v>45962</v>
      </c>
      <c r="BV142" s="62">
        <f t="shared" si="60"/>
        <v>45992</v>
      </c>
      <c r="BW142" s="22">
        <f t="shared" si="60"/>
        <v>44652</v>
      </c>
      <c r="BX142" s="22">
        <f t="shared" si="60"/>
        <v>44682</v>
      </c>
      <c r="BY142" s="22">
        <f t="shared" si="60"/>
        <v>44713</v>
      </c>
      <c r="BZ142" s="22">
        <f t="shared" si="60"/>
        <v>44743</v>
      </c>
      <c r="CA142" s="22">
        <f t="shared" si="60"/>
        <v>44774</v>
      </c>
      <c r="CB142" s="22">
        <f t="shared" si="60"/>
        <v>44805</v>
      </c>
      <c r="CC142" s="22">
        <f t="shared" si="60"/>
        <v>44835</v>
      </c>
      <c r="CD142" s="22">
        <f t="shared" si="60"/>
        <v>44866</v>
      </c>
      <c r="CE142" s="22">
        <f t="shared" si="60"/>
        <v>44896</v>
      </c>
      <c r="CF142" s="4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</row>
    <row r="143" spans="1:127" ht="21.75" customHeight="1" x14ac:dyDescent="0.2">
      <c r="A143" s="1"/>
      <c r="B143" s="137"/>
      <c r="C143" s="50" t="s">
        <v>15</v>
      </c>
      <c r="D143" s="18" t="s">
        <v>14</v>
      </c>
      <c r="E143" s="19">
        <v>44312</v>
      </c>
      <c r="F143" s="19">
        <v>44423</v>
      </c>
      <c r="G143" s="20">
        <v>2</v>
      </c>
      <c r="H143" s="1"/>
      <c r="I143" s="62">
        <f t="shared" ref="I143:BV144" si="61">I$5</f>
        <v>44013</v>
      </c>
      <c r="J143" s="62">
        <f t="shared" si="61"/>
        <v>44044</v>
      </c>
      <c r="K143" s="62">
        <f t="shared" si="61"/>
        <v>44075</v>
      </c>
      <c r="L143" s="62">
        <f t="shared" si="61"/>
        <v>44105</v>
      </c>
      <c r="M143" s="62">
        <f t="shared" si="61"/>
        <v>44136</v>
      </c>
      <c r="N143" s="67">
        <f t="shared" si="61"/>
        <v>44166</v>
      </c>
      <c r="O143" s="64">
        <f t="shared" si="61"/>
        <v>44197</v>
      </c>
      <c r="P143" s="62">
        <f t="shared" si="61"/>
        <v>44228</v>
      </c>
      <c r="Q143" s="62">
        <f t="shared" si="61"/>
        <v>44256</v>
      </c>
      <c r="R143" s="62">
        <f t="shared" si="61"/>
        <v>44287</v>
      </c>
      <c r="S143" s="62">
        <f t="shared" si="61"/>
        <v>44317</v>
      </c>
      <c r="T143" s="62">
        <f t="shared" si="61"/>
        <v>44348</v>
      </c>
      <c r="U143" s="62">
        <f t="shared" si="61"/>
        <v>44378</v>
      </c>
      <c r="V143" s="62">
        <f t="shared" si="61"/>
        <v>44409</v>
      </c>
      <c r="W143" s="62">
        <f t="shared" si="61"/>
        <v>44440</v>
      </c>
      <c r="X143" s="62">
        <f t="shared" si="61"/>
        <v>44470</v>
      </c>
      <c r="Y143" s="62">
        <f t="shared" si="61"/>
        <v>44501</v>
      </c>
      <c r="Z143" s="67">
        <f t="shared" si="61"/>
        <v>44531</v>
      </c>
      <c r="AA143" s="64">
        <f t="shared" si="61"/>
        <v>44562</v>
      </c>
      <c r="AB143" s="62">
        <f t="shared" si="61"/>
        <v>44593</v>
      </c>
      <c r="AC143" s="62">
        <f t="shared" si="61"/>
        <v>44621</v>
      </c>
      <c r="AD143" s="62">
        <f t="shared" si="61"/>
        <v>44652</v>
      </c>
      <c r="AE143" s="62">
        <f t="shared" si="61"/>
        <v>44682</v>
      </c>
      <c r="AF143" s="62">
        <f t="shared" si="61"/>
        <v>44713</v>
      </c>
      <c r="AG143" s="62">
        <f t="shared" si="61"/>
        <v>44743</v>
      </c>
      <c r="AH143" s="62">
        <f t="shared" si="61"/>
        <v>44774</v>
      </c>
      <c r="AI143" s="62">
        <f t="shared" si="61"/>
        <v>44805</v>
      </c>
      <c r="AJ143" s="62">
        <f t="shared" si="61"/>
        <v>44835</v>
      </c>
      <c r="AK143" s="103">
        <f t="shared" si="61"/>
        <v>44866</v>
      </c>
      <c r="AL143" s="67">
        <f t="shared" si="61"/>
        <v>44896</v>
      </c>
      <c r="AM143" s="110">
        <f t="shared" si="61"/>
        <v>44927</v>
      </c>
      <c r="AN143" s="62">
        <f t="shared" si="61"/>
        <v>44958</v>
      </c>
      <c r="AO143" s="62">
        <f t="shared" si="61"/>
        <v>44986</v>
      </c>
      <c r="AP143" s="62">
        <f t="shared" si="61"/>
        <v>45017</v>
      </c>
      <c r="AQ143" s="62">
        <f t="shared" si="61"/>
        <v>45047</v>
      </c>
      <c r="AR143" s="62">
        <f t="shared" si="61"/>
        <v>45078</v>
      </c>
      <c r="AS143" s="62">
        <f t="shared" si="61"/>
        <v>45108</v>
      </c>
      <c r="AT143" s="62">
        <f t="shared" si="61"/>
        <v>45139</v>
      </c>
      <c r="AU143" s="62">
        <f t="shared" si="61"/>
        <v>45170</v>
      </c>
      <c r="AV143" s="62">
        <f t="shared" si="61"/>
        <v>45200</v>
      </c>
      <c r="AW143" s="62">
        <f t="shared" si="61"/>
        <v>45231</v>
      </c>
      <c r="AX143" s="67">
        <f t="shared" si="61"/>
        <v>45261</v>
      </c>
      <c r="AY143" s="64">
        <f t="shared" si="61"/>
        <v>45292</v>
      </c>
      <c r="AZ143" s="62">
        <f t="shared" si="61"/>
        <v>45323</v>
      </c>
      <c r="BA143" s="62">
        <f t="shared" si="61"/>
        <v>45352</v>
      </c>
      <c r="BB143" s="62">
        <f t="shared" si="61"/>
        <v>45383</v>
      </c>
      <c r="BC143" s="62">
        <f t="shared" si="61"/>
        <v>45413</v>
      </c>
      <c r="BD143" s="62">
        <f t="shared" si="61"/>
        <v>45444</v>
      </c>
      <c r="BE143" s="62">
        <f t="shared" si="61"/>
        <v>45474</v>
      </c>
      <c r="BF143" s="62">
        <f t="shared" si="61"/>
        <v>45505</v>
      </c>
      <c r="BG143" s="62">
        <f t="shared" si="61"/>
        <v>45536</v>
      </c>
      <c r="BH143" s="62">
        <f t="shared" si="61"/>
        <v>45566</v>
      </c>
      <c r="BI143" s="62">
        <f t="shared" si="61"/>
        <v>45597</v>
      </c>
      <c r="BJ143" s="67">
        <f t="shared" si="61"/>
        <v>45627</v>
      </c>
      <c r="BK143" s="64">
        <f t="shared" si="61"/>
        <v>45658</v>
      </c>
      <c r="BL143" s="62">
        <f t="shared" si="61"/>
        <v>45689</v>
      </c>
      <c r="BM143" s="62">
        <f t="shared" si="61"/>
        <v>45717</v>
      </c>
      <c r="BN143" s="62">
        <f t="shared" si="61"/>
        <v>45748</v>
      </c>
      <c r="BO143" s="62">
        <f t="shared" si="61"/>
        <v>45778</v>
      </c>
      <c r="BP143" s="62">
        <f t="shared" si="61"/>
        <v>45809</v>
      </c>
      <c r="BQ143" s="62">
        <f t="shared" si="61"/>
        <v>45839</v>
      </c>
      <c r="BR143" s="62">
        <f t="shared" si="61"/>
        <v>45870</v>
      </c>
      <c r="BS143" s="62">
        <f t="shared" si="61"/>
        <v>45901</v>
      </c>
      <c r="BT143" s="62">
        <f t="shared" si="61"/>
        <v>45931</v>
      </c>
      <c r="BU143" s="62">
        <f t="shared" si="61"/>
        <v>45962</v>
      </c>
      <c r="BV143" s="62">
        <f t="shared" si="61"/>
        <v>45992</v>
      </c>
      <c r="BW143" s="1"/>
      <c r="BX143" s="1"/>
      <c r="BY143" s="1"/>
      <c r="BZ143" s="1"/>
      <c r="CA143" s="1"/>
      <c r="CB143" s="1"/>
      <c r="CC143" s="1"/>
      <c r="CD143" s="1"/>
      <c r="CE143" s="1"/>
      <c r="CF143" s="4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</row>
    <row r="144" spans="1:127" s="57" customFormat="1" ht="21.75" customHeight="1" x14ac:dyDescent="0.2">
      <c r="A144" s="1"/>
      <c r="B144" s="138"/>
      <c r="C144" s="17" t="s">
        <v>67</v>
      </c>
      <c r="D144" s="18" t="s">
        <v>53</v>
      </c>
      <c r="E144" s="19"/>
      <c r="F144" s="19"/>
      <c r="G144" s="20" t="s">
        <v>53</v>
      </c>
      <c r="H144" s="1"/>
      <c r="I144" s="62">
        <f t="shared" si="61"/>
        <v>44013</v>
      </c>
      <c r="J144" s="62">
        <f t="shared" si="61"/>
        <v>44044</v>
      </c>
      <c r="K144" s="62">
        <f t="shared" si="61"/>
        <v>44075</v>
      </c>
      <c r="L144" s="62">
        <f t="shared" si="61"/>
        <v>44105</v>
      </c>
      <c r="M144" s="62">
        <f t="shared" si="61"/>
        <v>44136</v>
      </c>
      <c r="N144" s="67">
        <f t="shared" ref="N144:AM144" si="62">N$5</f>
        <v>44166</v>
      </c>
      <c r="O144" s="64">
        <f t="shared" si="62"/>
        <v>44197</v>
      </c>
      <c r="P144" s="62">
        <f t="shared" si="62"/>
        <v>44228</v>
      </c>
      <c r="Q144" s="62">
        <f t="shared" si="62"/>
        <v>44256</v>
      </c>
      <c r="R144" s="62">
        <f t="shared" si="62"/>
        <v>44287</v>
      </c>
      <c r="S144" s="62">
        <f t="shared" si="62"/>
        <v>44317</v>
      </c>
      <c r="T144" s="62">
        <f t="shared" si="62"/>
        <v>44348</v>
      </c>
      <c r="U144" s="62">
        <f t="shared" si="62"/>
        <v>44378</v>
      </c>
      <c r="V144" s="62">
        <f t="shared" si="62"/>
        <v>44409</v>
      </c>
      <c r="W144" s="62">
        <f t="shared" si="62"/>
        <v>44440</v>
      </c>
      <c r="X144" s="62">
        <f t="shared" si="62"/>
        <v>44470</v>
      </c>
      <c r="Y144" s="62">
        <f t="shared" si="62"/>
        <v>44501</v>
      </c>
      <c r="Z144" s="67">
        <f t="shared" si="62"/>
        <v>44531</v>
      </c>
      <c r="AA144" s="64">
        <f t="shared" si="62"/>
        <v>44562</v>
      </c>
      <c r="AB144" s="62">
        <f t="shared" si="62"/>
        <v>44593</v>
      </c>
      <c r="AC144" s="62">
        <f t="shared" si="62"/>
        <v>44621</v>
      </c>
      <c r="AD144" s="62">
        <f t="shared" si="62"/>
        <v>44652</v>
      </c>
      <c r="AE144" s="62">
        <f t="shared" si="62"/>
        <v>44682</v>
      </c>
      <c r="AF144" s="62">
        <f t="shared" si="62"/>
        <v>44713</v>
      </c>
      <c r="AG144" s="62">
        <f t="shared" si="62"/>
        <v>44743</v>
      </c>
      <c r="AH144" s="62">
        <f t="shared" si="62"/>
        <v>44774</v>
      </c>
      <c r="AI144" s="62">
        <f t="shared" si="62"/>
        <v>44805</v>
      </c>
      <c r="AJ144" s="62">
        <f t="shared" si="62"/>
        <v>44835</v>
      </c>
      <c r="AK144" s="62">
        <f t="shared" si="62"/>
        <v>44866</v>
      </c>
      <c r="AL144" s="134">
        <f t="shared" si="62"/>
        <v>44896</v>
      </c>
      <c r="AM144" s="131">
        <f t="shared" si="62"/>
        <v>44927</v>
      </c>
      <c r="AN144" s="62">
        <f t="shared" si="61"/>
        <v>44958</v>
      </c>
      <c r="AO144" s="62">
        <f t="shared" si="61"/>
        <v>44986</v>
      </c>
      <c r="AP144" s="62">
        <f t="shared" si="61"/>
        <v>45017</v>
      </c>
      <c r="AQ144" s="62">
        <f t="shared" si="61"/>
        <v>45047</v>
      </c>
      <c r="AR144" s="62">
        <f t="shared" si="61"/>
        <v>45078</v>
      </c>
      <c r="AS144" s="62">
        <f t="shared" si="61"/>
        <v>45108</v>
      </c>
      <c r="AT144" s="62">
        <f t="shared" si="61"/>
        <v>45139</v>
      </c>
      <c r="AU144" s="62">
        <f t="shared" si="61"/>
        <v>45170</v>
      </c>
      <c r="AV144" s="62">
        <f t="shared" si="61"/>
        <v>45200</v>
      </c>
      <c r="AW144" s="62">
        <f t="shared" si="61"/>
        <v>45231</v>
      </c>
      <c r="AX144" s="67">
        <f t="shared" si="61"/>
        <v>45261</v>
      </c>
      <c r="AY144" s="64">
        <f t="shared" si="61"/>
        <v>45292</v>
      </c>
      <c r="AZ144" s="62">
        <f t="shared" si="61"/>
        <v>45323</v>
      </c>
      <c r="BA144" s="62">
        <f t="shared" si="61"/>
        <v>45352</v>
      </c>
      <c r="BB144" s="62">
        <f t="shared" si="61"/>
        <v>45383</v>
      </c>
      <c r="BC144" s="62">
        <f t="shared" si="61"/>
        <v>45413</v>
      </c>
      <c r="BD144" s="62">
        <f t="shared" si="61"/>
        <v>45444</v>
      </c>
      <c r="BE144" s="62">
        <f t="shared" si="61"/>
        <v>45474</v>
      </c>
      <c r="BF144" s="62">
        <f t="shared" si="61"/>
        <v>45505</v>
      </c>
      <c r="BG144" s="62">
        <f t="shared" si="61"/>
        <v>45536</v>
      </c>
      <c r="BH144" s="62">
        <f t="shared" si="61"/>
        <v>45566</v>
      </c>
      <c r="BI144" s="62">
        <f t="shared" si="61"/>
        <v>45597</v>
      </c>
      <c r="BJ144" s="67">
        <f t="shared" si="61"/>
        <v>45627</v>
      </c>
      <c r="BK144" s="64">
        <f t="shared" si="61"/>
        <v>45658</v>
      </c>
      <c r="BL144" s="62">
        <f t="shared" si="61"/>
        <v>45689</v>
      </c>
      <c r="BM144" s="62">
        <f t="shared" si="61"/>
        <v>45717</v>
      </c>
      <c r="BN144" s="62">
        <f t="shared" si="61"/>
        <v>45748</v>
      </c>
      <c r="BO144" s="62">
        <f t="shared" si="61"/>
        <v>45778</v>
      </c>
      <c r="BP144" s="62">
        <f t="shared" si="61"/>
        <v>45809</v>
      </c>
      <c r="BQ144" s="62">
        <f t="shared" si="61"/>
        <v>45839</v>
      </c>
      <c r="BR144" s="62">
        <f t="shared" si="61"/>
        <v>45870</v>
      </c>
      <c r="BS144" s="62">
        <f t="shared" si="61"/>
        <v>45901</v>
      </c>
      <c r="BT144" s="62">
        <f t="shared" si="61"/>
        <v>45931</v>
      </c>
      <c r="BU144" s="62">
        <f t="shared" si="61"/>
        <v>45962</v>
      </c>
      <c r="BV144" s="62">
        <f t="shared" si="61"/>
        <v>45992</v>
      </c>
      <c r="BW144" s="22">
        <f t="shared" ref="BW144:CE144" si="63">BW$5</f>
        <v>44652</v>
      </c>
      <c r="BX144" s="22">
        <f t="shared" si="63"/>
        <v>44682</v>
      </c>
      <c r="BY144" s="22">
        <f t="shared" si="63"/>
        <v>44713</v>
      </c>
      <c r="BZ144" s="22">
        <f t="shared" si="63"/>
        <v>44743</v>
      </c>
      <c r="CA144" s="22">
        <f t="shared" si="63"/>
        <v>44774</v>
      </c>
      <c r="CB144" s="22">
        <f t="shared" si="63"/>
        <v>44805</v>
      </c>
      <c r="CC144" s="22">
        <f t="shared" si="63"/>
        <v>44835</v>
      </c>
      <c r="CD144" s="22">
        <f t="shared" si="63"/>
        <v>44866</v>
      </c>
      <c r="CE144" s="22">
        <f t="shared" si="63"/>
        <v>44896</v>
      </c>
      <c r="CF144" s="4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</row>
    <row r="145" spans="1:127" ht="10.5" customHeight="1" x14ac:dyDescent="0.2">
      <c r="A145" s="1"/>
      <c r="B145" s="23"/>
      <c r="C145" s="1"/>
      <c r="D145" s="1"/>
      <c r="E145" s="1"/>
      <c r="F145" s="1"/>
      <c r="G145" s="2"/>
      <c r="H145" s="1"/>
      <c r="I145" s="59"/>
      <c r="J145" s="59"/>
      <c r="K145" s="59"/>
      <c r="L145" s="59"/>
      <c r="M145" s="59"/>
      <c r="N145" s="68"/>
      <c r="O145" s="65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68"/>
      <c r="AA145" s="65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68"/>
      <c r="AM145" s="10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68"/>
      <c r="AY145" s="65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68"/>
      <c r="BK145" s="65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1"/>
      <c r="BX145" s="1"/>
      <c r="BY145" s="1"/>
      <c r="BZ145" s="1"/>
      <c r="CA145" s="1"/>
      <c r="CB145" s="1"/>
      <c r="CC145" s="1"/>
      <c r="CD145" s="1"/>
      <c r="CE145" s="1"/>
      <c r="CF145" s="4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</row>
    <row r="146" spans="1:127" ht="21.75" customHeight="1" x14ac:dyDescent="0.2">
      <c r="A146" s="1"/>
      <c r="B146" s="136">
        <f>B139+1</f>
        <v>16</v>
      </c>
      <c r="C146" s="142" t="s">
        <v>93</v>
      </c>
      <c r="D146" s="142"/>
      <c r="E146" s="142"/>
      <c r="F146" s="142"/>
      <c r="G146" s="142"/>
      <c r="H146" s="1"/>
      <c r="I146" s="59"/>
      <c r="J146" s="59"/>
      <c r="K146" s="59"/>
      <c r="L146" s="59"/>
      <c r="M146" s="59"/>
      <c r="N146" s="68"/>
      <c r="O146" s="65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68"/>
      <c r="AA146" s="65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68"/>
      <c r="AM146" s="10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68"/>
      <c r="AY146" s="65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68"/>
      <c r="BK146" s="65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1"/>
      <c r="BX146" s="1"/>
      <c r="BY146" s="1"/>
      <c r="BZ146" s="1"/>
      <c r="CA146" s="1"/>
      <c r="CB146" s="1"/>
      <c r="CC146" s="1"/>
      <c r="CD146" s="1"/>
      <c r="CE146" s="1"/>
      <c r="CF146" s="4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</row>
    <row r="147" spans="1:127" s="54" customFormat="1" ht="21.75" customHeight="1" x14ac:dyDescent="0.2">
      <c r="A147" s="1"/>
      <c r="B147" s="137"/>
      <c r="C147" s="78" t="s">
        <v>71</v>
      </c>
      <c r="D147" s="55"/>
      <c r="E147" s="55"/>
      <c r="F147" s="55"/>
      <c r="G147" s="55"/>
      <c r="H147" s="1"/>
      <c r="I147" s="59"/>
      <c r="J147" s="59"/>
      <c r="K147" s="59"/>
      <c r="L147" s="59"/>
      <c r="M147" s="59"/>
      <c r="N147" s="68"/>
      <c r="O147" s="65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68"/>
      <c r="AA147" s="65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68"/>
      <c r="AM147" s="10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68"/>
      <c r="AY147" s="65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68"/>
      <c r="BK147" s="65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1"/>
      <c r="BX147" s="1"/>
      <c r="BY147" s="1"/>
      <c r="BZ147" s="1"/>
      <c r="CA147" s="1"/>
      <c r="CB147" s="1"/>
      <c r="CC147" s="1"/>
      <c r="CD147" s="1"/>
      <c r="CE147" s="1"/>
      <c r="CF147" s="4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</row>
    <row r="148" spans="1:127" s="85" customFormat="1" ht="21.75" customHeight="1" x14ac:dyDescent="0.2">
      <c r="A148" s="1"/>
      <c r="B148" s="137"/>
      <c r="C148" s="50" t="s">
        <v>85</v>
      </c>
      <c r="D148" s="18" t="s">
        <v>14</v>
      </c>
      <c r="E148" s="19">
        <v>44228</v>
      </c>
      <c r="F148" s="19">
        <v>44323</v>
      </c>
      <c r="G148" s="20" t="s">
        <v>52</v>
      </c>
      <c r="H148" s="1"/>
      <c r="I148" s="62">
        <f t="shared" ref="I148:AH148" si="64">I$5</f>
        <v>44013</v>
      </c>
      <c r="J148" s="62">
        <f t="shared" si="64"/>
        <v>44044</v>
      </c>
      <c r="K148" s="62">
        <f t="shared" si="64"/>
        <v>44075</v>
      </c>
      <c r="L148" s="62">
        <f t="shared" si="64"/>
        <v>44105</v>
      </c>
      <c r="M148" s="62">
        <f t="shared" si="64"/>
        <v>44136</v>
      </c>
      <c r="N148" s="67">
        <f t="shared" si="64"/>
        <v>44166</v>
      </c>
      <c r="O148" s="64">
        <f t="shared" si="64"/>
        <v>44197</v>
      </c>
      <c r="P148" s="62">
        <f t="shared" si="64"/>
        <v>44228</v>
      </c>
      <c r="Q148" s="62">
        <f t="shared" si="64"/>
        <v>44256</v>
      </c>
      <c r="R148" s="62">
        <f t="shared" si="64"/>
        <v>44287</v>
      </c>
      <c r="S148" s="62">
        <f t="shared" si="64"/>
        <v>44317</v>
      </c>
      <c r="T148" s="62">
        <f t="shared" si="64"/>
        <v>44348</v>
      </c>
      <c r="U148" s="62">
        <f t="shared" si="64"/>
        <v>44378</v>
      </c>
      <c r="V148" s="62">
        <f t="shared" si="64"/>
        <v>44409</v>
      </c>
      <c r="W148" s="62">
        <f t="shared" si="64"/>
        <v>44440</v>
      </c>
      <c r="X148" s="62">
        <f t="shared" si="64"/>
        <v>44470</v>
      </c>
      <c r="Y148" s="62">
        <f t="shared" si="64"/>
        <v>44501</v>
      </c>
      <c r="Z148" s="67">
        <f t="shared" si="64"/>
        <v>44531</v>
      </c>
      <c r="AA148" s="64">
        <f t="shared" si="64"/>
        <v>44562</v>
      </c>
      <c r="AB148" s="62">
        <f t="shared" si="64"/>
        <v>44593</v>
      </c>
      <c r="AC148" s="62">
        <f t="shared" si="64"/>
        <v>44621</v>
      </c>
      <c r="AD148" s="62">
        <f t="shared" si="64"/>
        <v>44652</v>
      </c>
      <c r="AE148" s="62">
        <f t="shared" si="64"/>
        <v>44682</v>
      </c>
      <c r="AF148" s="62">
        <f t="shared" si="64"/>
        <v>44713</v>
      </c>
      <c r="AG148" s="62">
        <f t="shared" si="64"/>
        <v>44743</v>
      </c>
      <c r="AH148" s="62">
        <f t="shared" si="64"/>
        <v>44774</v>
      </c>
      <c r="AI148" s="59"/>
      <c r="AJ148" s="59"/>
      <c r="AK148" s="59"/>
      <c r="AL148" s="68"/>
      <c r="AM148" s="10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68"/>
      <c r="AY148" s="65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68"/>
      <c r="BK148" s="65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1"/>
      <c r="BX148" s="1"/>
      <c r="BY148" s="1"/>
      <c r="BZ148" s="1"/>
      <c r="CA148" s="1"/>
      <c r="CB148" s="1"/>
      <c r="CC148" s="1"/>
      <c r="CD148" s="1"/>
      <c r="CE148" s="1"/>
      <c r="CF148" s="4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</row>
    <row r="149" spans="1:127" ht="21.75" customHeight="1" x14ac:dyDescent="0.2">
      <c r="A149" s="1"/>
      <c r="B149" s="137"/>
      <c r="C149" s="50" t="s">
        <v>87</v>
      </c>
      <c r="D149" s="18" t="s">
        <v>14</v>
      </c>
      <c r="E149" s="19">
        <v>44348</v>
      </c>
      <c r="F149" s="19">
        <v>44362</v>
      </c>
      <c r="G149" s="20">
        <v>1</v>
      </c>
      <c r="H149" s="1"/>
      <c r="I149" s="62">
        <f>I$5</f>
        <v>44013</v>
      </c>
      <c r="J149" s="62">
        <f t="shared" ref="J149:BV150" si="65">J$5</f>
        <v>44044</v>
      </c>
      <c r="K149" s="62">
        <f t="shared" si="65"/>
        <v>44075</v>
      </c>
      <c r="L149" s="62">
        <f t="shared" si="65"/>
        <v>44105</v>
      </c>
      <c r="M149" s="62">
        <f t="shared" si="65"/>
        <v>44136</v>
      </c>
      <c r="N149" s="67">
        <f t="shared" si="65"/>
        <v>44166</v>
      </c>
      <c r="O149" s="64">
        <f t="shared" si="65"/>
        <v>44197</v>
      </c>
      <c r="P149" s="62">
        <f t="shared" si="65"/>
        <v>44228</v>
      </c>
      <c r="Q149" s="62">
        <f t="shared" si="65"/>
        <v>44256</v>
      </c>
      <c r="R149" s="62">
        <f t="shared" si="65"/>
        <v>44287</v>
      </c>
      <c r="S149" s="62">
        <f t="shared" si="65"/>
        <v>44317</v>
      </c>
      <c r="T149" s="62">
        <f t="shared" si="65"/>
        <v>44348</v>
      </c>
      <c r="U149" s="62">
        <f t="shared" si="65"/>
        <v>44378</v>
      </c>
      <c r="V149" s="62">
        <f t="shared" si="65"/>
        <v>44409</v>
      </c>
      <c r="W149" s="62">
        <f t="shared" si="65"/>
        <v>44440</v>
      </c>
      <c r="X149" s="62">
        <f t="shared" si="65"/>
        <v>44470</v>
      </c>
      <c r="Y149" s="62">
        <f t="shared" si="65"/>
        <v>44501</v>
      </c>
      <c r="Z149" s="67">
        <f t="shared" si="65"/>
        <v>44531</v>
      </c>
      <c r="AA149" s="64">
        <f t="shared" si="65"/>
        <v>44562</v>
      </c>
      <c r="AB149" s="62">
        <f t="shared" si="65"/>
        <v>44593</v>
      </c>
      <c r="AC149" s="62">
        <f t="shared" si="65"/>
        <v>44621</v>
      </c>
      <c r="AD149" s="62">
        <f t="shared" si="65"/>
        <v>44652</v>
      </c>
      <c r="AE149" s="62">
        <f t="shared" si="65"/>
        <v>44682</v>
      </c>
      <c r="AF149" s="62">
        <f t="shared" si="65"/>
        <v>44713</v>
      </c>
      <c r="AG149" s="62">
        <f t="shared" si="65"/>
        <v>44743</v>
      </c>
      <c r="AH149" s="62">
        <f t="shared" si="65"/>
        <v>44774</v>
      </c>
      <c r="AI149" s="62">
        <f t="shared" si="65"/>
        <v>44805</v>
      </c>
      <c r="AJ149" s="62">
        <f t="shared" si="65"/>
        <v>44835</v>
      </c>
      <c r="AK149" s="62">
        <f t="shared" si="65"/>
        <v>44866</v>
      </c>
      <c r="AL149" s="67">
        <f t="shared" si="65"/>
        <v>44896</v>
      </c>
      <c r="AM149" s="110">
        <f t="shared" si="65"/>
        <v>44927</v>
      </c>
      <c r="AN149" s="62">
        <f t="shared" si="65"/>
        <v>44958</v>
      </c>
      <c r="AO149" s="62">
        <f t="shared" si="65"/>
        <v>44986</v>
      </c>
      <c r="AP149" s="62">
        <f t="shared" si="65"/>
        <v>45017</v>
      </c>
      <c r="AQ149" s="62">
        <f t="shared" si="65"/>
        <v>45047</v>
      </c>
      <c r="AR149" s="62">
        <f t="shared" si="65"/>
        <v>45078</v>
      </c>
      <c r="AS149" s="62">
        <f t="shared" si="65"/>
        <v>45108</v>
      </c>
      <c r="AT149" s="62">
        <f t="shared" si="65"/>
        <v>45139</v>
      </c>
      <c r="AU149" s="62">
        <f t="shared" si="65"/>
        <v>45170</v>
      </c>
      <c r="AV149" s="62">
        <f t="shared" si="65"/>
        <v>45200</v>
      </c>
      <c r="AW149" s="62">
        <f t="shared" si="65"/>
        <v>45231</v>
      </c>
      <c r="AX149" s="67">
        <f t="shared" si="65"/>
        <v>45261</v>
      </c>
      <c r="AY149" s="64">
        <f t="shared" si="65"/>
        <v>45292</v>
      </c>
      <c r="AZ149" s="62">
        <f t="shared" si="65"/>
        <v>45323</v>
      </c>
      <c r="BA149" s="62">
        <f t="shared" si="65"/>
        <v>45352</v>
      </c>
      <c r="BB149" s="62">
        <f t="shared" si="65"/>
        <v>45383</v>
      </c>
      <c r="BC149" s="62">
        <f t="shared" si="65"/>
        <v>45413</v>
      </c>
      <c r="BD149" s="62">
        <f t="shared" si="65"/>
        <v>45444</v>
      </c>
      <c r="BE149" s="62">
        <f t="shared" si="65"/>
        <v>45474</v>
      </c>
      <c r="BF149" s="62">
        <f t="shared" si="65"/>
        <v>45505</v>
      </c>
      <c r="BG149" s="62">
        <f t="shared" si="65"/>
        <v>45536</v>
      </c>
      <c r="BH149" s="62">
        <f t="shared" si="65"/>
        <v>45566</v>
      </c>
      <c r="BI149" s="62">
        <f t="shared" si="65"/>
        <v>45597</v>
      </c>
      <c r="BJ149" s="67">
        <f t="shared" si="65"/>
        <v>45627</v>
      </c>
      <c r="BK149" s="64">
        <f t="shared" si="65"/>
        <v>45658</v>
      </c>
      <c r="BL149" s="62">
        <f t="shared" si="65"/>
        <v>45689</v>
      </c>
      <c r="BM149" s="62">
        <f t="shared" si="65"/>
        <v>45717</v>
      </c>
      <c r="BN149" s="62">
        <f t="shared" si="65"/>
        <v>45748</v>
      </c>
      <c r="BO149" s="62">
        <f t="shared" si="65"/>
        <v>45778</v>
      </c>
      <c r="BP149" s="62">
        <f t="shared" si="65"/>
        <v>45809</v>
      </c>
      <c r="BQ149" s="62">
        <f t="shared" si="65"/>
        <v>45839</v>
      </c>
      <c r="BR149" s="62">
        <f t="shared" si="65"/>
        <v>45870</v>
      </c>
      <c r="BS149" s="62">
        <f t="shared" si="65"/>
        <v>45901</v>
      </c>
      <c r="BT149" s="62">
        <f t="shared" si="65"/>
        <v>45931</v>
      </c>
      <c r="BU149" s="62">
        <f t="shared" si="65"/>
        <v>45962</v>
      </c>
      <c r="BV149" s="62">
        <f t="shared" si="65"/>
        <v>45992</v>
      </c>
      <c r="BW149" s="1"/>
      <c r="BX149" s="1"/>
      <c r="BY149" s="1"/>
      <c r="BZ149" s="1"/>
      <c r="CA149" s="1"/>
      <c r="CB149" s="1"/>
      <c r="CC149" s="1"/>
      <c r="CD149" s="1"/>
      <c r="CE149" s="1"/>
      <c r="CF149" s="4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ht="21.75" customHeight="1" x14ac:dyDescent="0.2">
      <c r="A150" s="1"/>
      <c r="B150" s="137"/>
      <c r="C150" s="50" t="s">
        <v>15</v>
      </c>
      <c r="D150" s="18" t="s">
        <v>14</v>
      </c>
      <c r="E150" s="19">
        <v>44362</v>
      </c>
      <c r="F150" s="19">
        <v>44378</v>
      </c>
      <c r="G150" s="20">
        <v>1</v>
      </c>
      <c r="H150" s="1"/>
      <c r="I150" s="62">
        <f t="shared" ref="I150:BV151" si="66">I$5</f>
        <v>44013</v>
      </c>
      <c r="J150" s="62">
        <f t="shared" si="66"/>
        <v>44044</v>
      </c>
      <c r="K150" s="62">
        <f t="shared" si="66"/>
        <v>44075</v>
      </c>
      <c r="L150" s="62">
        <f t="shared" si="66"/>
        <v>44105</v>
      </c>
      <c r="M150" s="62">
        <f t="shared" si="66"/>
        <v>44136</v>
      </c>
      <c r="N150" s="67">
        <f t="shared" si="66"/>
        <v>44166</v>
      </c>
      <c r="O150" s="64">
        <f t="shared" si="66"/>
        <v>44197</v>
      </c>
      <c r="P150" s="62">
        <f t="shared" si="66"/>
        <v>44228</v>
      </c>
      <c r="Q150" s="62">
        <f t="shared" si="66"/>
        <v>44256</v>
      </c>
      <c r="R150" s="62">
        <f t="shared" si="66"/>
        <v>44287</v>
      </c>
      <c r="S150" s="62">
        <f t="shared" si="65"/>
        <v>44317</v>
      </c>
      <c r="T150" s="62">
        <f>T$5</f>
        <v>44348</v>
      </c>
      <c r="U150" s="62">
        <f t="shared" si="65"/>
        <v>44378</v>
      </c>
      <c r="V150" s="62">
        <f t="shared" si="66"/>
        <v>44409</v>
      </c>
      <c r="W150" s="62">
        <f t="shared" si="66"/>
        <v>44440</v>
      </c>
      <c r="X150" s="62">
        <f t="shared" si="66"/>
        <v>44470</v>
      </c>
      <c r="Y150" s="62">
        <f t="shared" si="66"/>
        <v>44501</v>
      </c>
      <c r="Z150" s="67">
        <f t="shared" si="66"/>
        <v>44531</v>
      </c>
      <c r="AA150" s="64">
        <f t="shared" si="66"/>
        <v>44562</v>
      </c>
      <c r="AB150" s="62">
        <f t="shared" si="66"/>
        <v>44593</v>
      </c>
      <c r="AC150" s="62">
        <f t="shared" si="66"/>
        <v>44621</v>
      </c>
      <c r="AD150" s="62">
        <f t="shared" si="66"/>
        <v>44652</v>
      </c>
      <c r="AE150" s="62">
        <f t="shared" si="66"/>
        <v>44682</v>
      </c>
      <c r="AF150" s="62">
        <f t="shared" si="66"/>
        <v>44713</v>
      </c>
      <c r="AG150" s="62">
        <f t="shared" si="66"/>
        <v>44743</v>
      </c>
      <c r="AH150" s="62">
        <f t="shared" si="66"/>
        <v>44774</v>
      </c>
      <c r="AI150" s="62">
        <f t="shared" si="66"/>
        <v>44805</v>
      </c>
      <c r="AJ150" s="62">
        <f t="shared" si="66"/>
        <v>44835</v>
      </c>
      <c r="AK150" s="62">
        <f t="shared" si="66"/>
        <v>44866</v>
      </c>
      <c r="AL150" s="67">
        <f t="shared" si="66"/>
        <v>44896</v>
      </c>
      <c r="AM150" s="110">
        <f t="shared" si="66"/>
        <v>44927</v>
      </c>
      <c r="AN150" s="62">
        <f t="shared" si="66"/>
        <v>44958</v>
      </c>
      <c r="AO150" s="62">
        <f t="shared" si="66"/>
        <v>44986</v>
      </c>
      <c r="AP150" s="62">
        <f t="shared" si="66"/>
        <v>45017</v>
      </c>
      <c r="AQ150" s="62">
        <f t="shared" si="66"/>
        <v>45047</v>
      </c>
      <c r="AR150" s="62">
        <f t="shared" si="66"/>
        <v>45078</v>
      </c>
      <c r="AS150" s="62">
        <f t="shared" si="66"/>
        <v>45108</v>
      </c>
      <c r="AT150" s="62">
        <f t="shared" si="66"/>
        <v>45139</v>
      </c>
      <c r="AU150" s="62">
        <f t="shared" si="66"/>
        <v>45170</v>
      </c>
      <c r="AV150" s="62">
        <f t="shared" si="66"/>
        <v>45200</v>
      </c>
      <c r="AW150" s="62">
        <f t="shared" si="66"/>
        <v>45231</v>
      </c>
      <c r="AX150" s="67">
        <f t="shared" si="66"/>
        <v>45261</v>
      </c>
      <c r="AY150" s="64">
        <f t="shared" si="66"/>
        <v>45292</v>
      </c>
      <c r="AZ150" s="62">
        <f t="shared" si="66"/>
        <v>45323</v>
      </c>
      <c r="BA150" s="62">
        <f t="shared" si="66"/>
        <v>45352</v>
      </c>
      <c r="BB150" s="62">
        <f t="shared" si="66"/>
        <v>45383</v>
      </c>
      <c r="BC150" s="62">
        <f t="shared" si="66"/>
        <v>45413</v>
      </c>
      <c r="BD150" s="62">
        <f t="shared" si="66"/>
        <v>45444</v>
      </c>
      <c r="BE150" s="62">
        <f t="shared" si="66"/>
        <v>45474</v>
      </c>
      <c r="BF150" s="62">
        <f t="shared" si="66"/>
        <v>45505</v>
      </c>
      <c r="BG150" s="62">
        <f t="shared" si="66"/>
        <v>45536</v>
      </c>
      <c r="BH150" s="62">
        <f t="shared" si="66"/>
        <v>45566</v>
      </c>
      <c r="BI150" s="62">
        <f t="shared" si="66"/>
        <v>45597</v>
      </c>
      <c r="BJ150" s="67">
        <f t="shared" si="66"/>
        <v>45627</v>
      </c>
      <c r="BK150" s="64">
        <f t="shared" si="66"/>
        <v>45658</v>
      </c>
      <c r="BL150" s="62">
        <f t="shared" si="66"/>
        <v>45689</v>
      </c>
      <c r="BM150" s="62">
        <f t="shared" si="66"/>
        <v>45717</v>
      </c>
      <c r="BN150" s="62">
        <f t="shared" si="66"/>
        <v>45748</v>
      </c>
      <c r="BO150" s="62">
        <f t="shared" si="66"/>
        <v>45778</v>
      </c>
      <c r="BP150" s="62">
        <f t="shared" si="66"/>
        <v>45809</v>
      </c>
      <c r="BQ150" s="62">
        <f t="shared" si="66"/>
        <v>45839</v>
      </c>
      <c r="BR150" s="62">
        <f t="shared" si="66"/>
        <v>45870</v>
      </c>
      <c r="BS150" s="62">
        <f t="shared" si="66"/>
        <v>45901</v>
      </c>
      <c r="BT150" s="62">
        <f t="shared" si="66"/>
        <v>45931</v>
      </c>
      <c r="BU150" s="62">
        <f t="shared" si="66"/>
        <v>45962</v>
      </c>
      <c r="BV150" s="62">
        <f t="shared" si="66"/>
        <v>45992</v>
      </c>
      <c r="BW150" s="1"/>
      <c r="BX150" s="1"/>
      <c r="BY150" s="1"/>
      <c r="BZ150" s="1"/>
      <c r="CA150" s="1"/>
      <c r="CB150" s="1"/>
      <c r="CC150" s="1"/>
      <c r="CD150" s="1"/>
      <c r="CE150" s="1"/>
      <c r="CF150" s="4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7" customFormat="1" ht="21.75" customHeight="1" x14ac:dyDescent="0.2">
      <c r="A151" s="1"/>
      <c r="B151" s="138"/>
      <c r="C151" s="17" t="s">
        <v>67</v>
      </c>
      <c r="D151" s="18" t="s">
        <v>14</v>
      </c>
      <c r="E151" s="19">
        <v>44392</v>
      </c>
      <c r="F151" s="19">
        <v>44409</v>
      </c>
      <c r="G151" s="20">
        <v>1</v>
      </c>
      <c r="H151" s="1"/>
      <c r="I151" s="62">
        <f t="shared" si="66"/>
        <v>44013</v>
      </c>
      <c r="J151" s="62">
        <f t="shared" si="66"/>
        <v>44044</v>
      </c>
      <c r="K151" s="62">
        <f t="shared" si="66"/>
        <v>44075</v>
      </c>
      <c r="L151" s="62">
        <f t="shared" si="66"/>
        <v>44105</v>
      </c>
      <c r="M151" s="62">
        <f t="shared" si="66"/>
        <v>44136</v>
      </c>
      <c r="N151" s="67">
        <f t="shared" si="66"/>
        <v>44166</v>
      </c>
      <c r="O151" s="64">
        <f t="shared" si="66"/>
        <v>44197</v>
      </c>
      <c r="P151" s="62">
        <f t="shared" si="66"/>
        <v>44228</v>
      </c>
      <c r="Q151" s="62">
        <f t="shared" si="66"/>
        <v>44256</v>
      </c>
      <c r="R151" s="62">
        <f t="shared" si="66"/>
        <v>44287</v>
      </c>
      <c r="S151" s="62">
        <f t="shared" si="66"/>
        <v>44317</v>
      </c>
      <c r="T151" s="62">
        <f t="shared" si="66"/>
        <v>44348</v>
      </c>
      <c r="U151" s="62">
        <f t="shared" si="66"/>
        <v>44378</v>
      </c>
      <c r="V151" s="62">
        <f t="shared" si="66"/>
        <v>44409</v>
      </c>
      <c r="W151" s="62">
        <f t="shared" si="66"/>
        <v>44440</v>
      </c>
      <c r="X151" s="62">
        <f t="shared" si="66"/>
        <v>44470</v>
      </c>
      <c r="Y151" s="62">
        <f t="shared" si="66"/>
        <v>44501</v>
      </c>
      <c r="Z151" s="67">
        <f t="shared" si="66"/>
        <v>44531</v>
      </c>
      <c r="AA151" s="64">
        <f t="shared" si="66"/>
        <v>44562</v>
      </c>
      <c r="AB151" s="62">
        <f t="shared" si="66"/>
        <v>44593</v>
      </c>
      <c r="AC151" s="62">
        <f t="shared" si="66"/>
        <v>44621</v>
      </c>
      <c r="AD151" s="62">
        <f t="shared" si="66"/>
        <v>44652</v>
      </c>
      <c r="AE151" s="62">
        <f t="shared" si="66"/>
        <v>44682</v>
      </c>
      <c r="AF151" s="62">
        <f t="shared" si="66"/>
        <v>44713</v>
      </c>
      <c r="AG151" s="62">
        <f t="shared" si="66"/>
        <v>44743</v>
      </c>
      <c r="AH151" s="62">
        <f t="shared" si="66"/>
        <v>44774</v>
      </c>
      <c r="AI151" s="62">
        <f t="shared" si="66"/>
        <v>44805</v>
      </c>
      <c r="AJ151" s="62">
        <f t="shared" si="66"/>
        <v>44835</v>
      </c>
      <c r="AK151" s="62">
        <f t="shared" si="66"/>
        <v>44866</v>
      </c>
      <c r="AL151" s="67">
        <f t="shared" si="66"/>
        <v>44896</v>
      </c>
      <c r="AM151" s="110">
        <f t="shared" si="66"/>
        <v>44927</v>
      </c>
      <c r="AN151" s="62">
        <f t="shared" si="66"/>
        <v>44958</v>
      </c>
      <c r="AO151" s="62">
        <f t="shared" si="66"/>
        <v>44986</v>
      </c>
      <c r="AP151" s="62">
        <f t="shared" si="66"/>
        <v>45017</v>
      </c>
      <c r="AQ151" s="62">
        <f t="shared" si="66"/>
        <v>45047</v>
      </c>
      <c r="AR151" s="62">
        <f t="shared" si="66"/>
        <v>45078</v>
      </c>
      <c r="AS151" s="62">
        <f t="shared" si="66"/>
        <v>45108</v>
      </c>
      <c r="AT151" s="62">
        <f t="shared" si="66"/>
        <v>45139</v>
      </c>
      <c r="AU151" s="62">
        <f t="shared" si="66"/>
        <v>45170</v>
      </c>
      <c r="AV151" s="62">
        <f t="shared" si="66"/>
        <v>45200</v>
      </c>
      <c r="AW151" s="62">
        <f t="shared" si="66"/>
        <v>45231</v>
      </c>
      <c r="AX151" s="67">
        <f t="shared" si="66"/>
        <v>45261</v>
      </c>
      <c r="AY151" s="64">
        <f t="shared" si="66"/>
        <v>45292</v>
      </c>
      <c r="AZ151" s="62">
        <f t="shared" si="66"/>
        <v>45323</v>
      </c>
      <c r="BA151" s="62">
        <f t="shared" si="66"/>
        <v>45352</v>
      </c>
      <c r="BB151" s="62">
        <f t="shared" si="66"/>
        <v>45383</v>
      </c>
      <c r="BC151" s="62">
        <f t="shared" si="66"/>
        <v>45413</v>
      </c>
      <c r="BD151" s="62">
        <f t="shared" si="66"/>
        <v>45444</v>
      </c>
      <c r="BE151" s="62">
        <f t="shared" si="66"/>
        <v>45474</v>
      </c>
      <c r="BF151" s="62">
        <f t="shared" si="66"/>
        <v>45505</v>
      </c>
      <c r="BG151" s="62">
        <f t="shared" si="66"/>
        <v>45536</v>
      </c>
      <c r="BH151" s="62">
        <f t="shared" si="66"/>
        <v>45566</v>
      </c>
      <c r="BI151" s="62">
        <f t="shared" si="66"/>
        <v>45597</v>
      </c>
      <c r="BJ151" s="67">
        <f t="shared" si="66"/>
        <v>45627</v>
      </c>
      <c r="BK151" s="64">
        <f t="shared" si="66"/>
        <v>45658</v>
      </c>
      <c r="BL151" s="62">
        <f t="shared" si="66"/>
        <v>45689</v>
      </c>
      <c r="BM151" s="62">
        <f t="shared" si="66"/>
        <v>45717</v>
      </c>
      <c r="BN151" s="62">
        <f t="shared" si="66"/>
        <v>45748</v>
      </c>
      <c r="BO151" s="62">
        <f t="shared" si="66"/>
        <v>45778</v>
      </c>
      <c r="BP151" s="62">
        <f t="shared" si="66"/>
        <v>45809</v>
      </c>
      <c r="BQ151" s="62">
        <f t="shared" si="66"/>
        <v>45839</v>
      </c>
      <c r="BR151" s="62">
        <f t="shared" si="66"/>
        <v>45870</v>
      </c>
      <c r="BS151" s="62">
        <f t="shared" si="66"/>
        <v>45901</v>
      </c>
      <c r="BT151" s="62">
        <f t="shared" si="66"/>
        <v>45931</v>
      </c>
      <c r="BU151" s="62">
        <f t="shared" si="66"/>
        <v>45962</v>
      </c>
      <c r="BV151" s="62">
        <f t="shared" si="66"/>
        <v>45992</v>
      </c>
      <c r="BW151" s="22">
        <f t="shared" ref="BW151:CE151" si="67">BW$5</f>
        <v>44652</v>
      </c>
      <c r="BX151" s="22">
        <f t="shared" si="67"/>
        <v>44682</v>
      </c>
      <c r="BY151" s="22">
        <f t="shared" si="67"/>
        <v>44713</v>
      </c>
      <c r="BZ151" s="22">
        <f t="shared" si="67"/>
        <v>44743</v>
      </c>
      <c r="CA151" s="22">
        <f t="shared" si="67"/>
        <v>44774</v>
      </c>
      <c r="CB151" s="22">
        <f t="shared" si="67"/>
        <v>44805</v>
      </c>
      <c r="CC151" s="22">
        <f t="shared" si="67"/>
        <v>44835</v>
      </c>
      <c r="CD151" s="22">
        <f t="shared" si="67"/>
        <v>44866</v>
      </c>
      <c r="CE151" s="22">
        <f t="shared" si="67"/>
        <v>44896</v>
      </c>
      <c r="CF151" s="4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ht="10.5" customHeight="1" x14ac:dyDescent="0.3">
      <c r="A152" s="1"/>
      <c r="B152" s="88"/>
      <c r="C152" s="44"/>
      <c r="D152" s="44"/>
      <c r="E152" s="44"/>
      <c r="F152" s="44"/>
      <c r="G152" s="44"/>
      <c r="H152" s="1"/>
      <c r="I152" s="59"/>
      <c r="J152" s="59"/>
      <c r="K152" s="59"/>
      <c r="L152" s="59"/>
      <c r="M152" s="59"/>
      <c r="N152" s="68"/>
      <c r="O152" s="65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68"/>
      <c r="AA152" s="65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68"/>
      <c r="AM152" s="10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68"/>
      <c r="AY152" s="65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68"/>
      <c r="BK152" s="65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1"/>
      <c r="BX152" s="1"/>
      <c r="BY152" s="1"/>
      <c r="BZ152" s="1"/>
      <c r="CA152" s="1"/>
      <c r="CB152" s="1"/>
      <c r="CC152" s="1"/>
      <c r="CD152" s="1"/>
      <c r="CE152" s="1"/>
      <c r="CF152" s="4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ht="31.5" customHeight="1" x14ac:dyDescent="0.3">
      <c r="A153" s="1"/>
      <c r="B153" s="136">
        <f>B146+1</f>
        <v>17</v>
      </c>
      <c r="C153" s="151" t="s">
        <v>92</v>
      </c>
      <c r="D153" s="151"/>
      <c r="E153" s="151"/>
      <c r="F153" s="151"/>
      <c r="G153" s="151"/>
      <c r="H153" s="1"/>
      <c r="I153" s="59"/>
      <c r="J153" s="59"/>
      <c r="K153" s="59"/>
      <c r="L153" s="59"/>
      <c r="M153" s="59"/>
      <c r="N153" s="68"/>
      <c r="O153" s="65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68"/>
      <c r="AA153" s="65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68"/>
      <c r="AM153" s="10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68"/>
      <c r="AY153" s="65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68"/>
      <c r="BK153" s="65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1"/>
      <c r="BX153" s="1"/>
      <c r="BY153" s="1"/>
      <c r="BZ153" s="1"/>
      <c r="CA153" s="1"/>
      <c r="CB153" s="1"/>
      <c r="CC153" s="1"/>
      <c r="CD153" s="1"/>
      <c r="CE153" s="1"/>
      <c r="CF153" s="4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4" customFormat="1" ht="23.45" customHeight="1" x14ac:dyDescent="0.3">
      <c r="A154" s="1"/>
      <c r="B154" s="137"/>
      <c r="C154" s="79" t="s">
        <v>57</v>
      </c>
      <c r="D154" s="56"/>
      <c r="E154" s="56"/>
      <c r="F154" s="56"/>
      <c r="G154" s="56"/>
      <c r="H154" s="1"/>
      <c r="I154" s="59"/>
      <c r="J154" s="59"/>
      <c r="K154" s="59"/>
      <c r="L154" s="59"/>
      <c r="M154" s="59"/>
      <c r="N154" s="68"/>
      <c r="O154" s="65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68"/>
      <c r="AA154" s="65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68"/>
      <c r="AM154" s="10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68"/>
      <c r="AY154" s="65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68"/>
      <c r="BK154" s="65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1"/>
      <c r="BX154" s="1"/>
      <c r="BY154" s="1"/>
      <c r="BZ154" s="1"/>
      <c r="CA154" s="1"/>
      <c r="CB154" s="1"/>
      <c r="CC154" s="1"/>
      <c r="CD154" s="1"/>
      <c r="CE154" s="1"/>
      <c r="CF154" s="4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85" customFormat="1" ht="21.75" customHeight="1" x14ac:dyDescent="0.2">
      <c r="A155" s="1"/>
      <c r="B155" s="137"/>
      <c r="C155" s="50" t="s">
        <v>63</v>
      </c>
      <c r="D155" s="18" t="s">
        <v>95</v>
      </c>
      <c r="E155" s="19">
        <v>44197</v>
      </c>
      <c r="F155" s="19">
        <v>44256</v>
      </c>
      <c r="G155" s="20" t="s">
        <v>52</v>
      </c>
      <c r="H155" s="1"/>
      <c r="I155" s="62">
        <f t="shared" ref="I155:AG157" si="68">I$5</f>
        <v>44013</v>
      </c>
      <c r="J155" s="62">
        <f t="shared" si="68"/>
        <v>44044</v>
      </c>
      <c r="K155" s="62">
        <f t="shared" si="68"/>
        <v>44075</v>
      </c>
      <c r="L155" s="62">
        <f t="shared" si="68"/>
        <v>44105</v>
      </c>
      <c r="M155" s="62">
        <f t="shared" si="68"/>
        <v>44136</v>
      </c>
      <c r="N155" s="67">
        <f t="shared" si="68"/>
        <v>44166</v>
      </c>
      <c r="O155" s="64">
        <f t="shared" si="68"/>
        <v>44197</v>
      </c>
      <c r="P155" s="62">
        <f t="shared" si="68"/>
        <v>44228</v>
      </c>
      <c r="Q155" s="62">
        <f t="shared" si="68"/>
        <v>44256</v>
      </c>
      <c r="R155" s="62">
        <f t="shared" si="68"/>
        <v>44287</v>
      </c>
      <c r="S155" s="62">
        <f t="shared" si="68"/>
        <v>44317</v>
      </c>
      <c r="T155" s="62">
        <f t="shared" si="68"/>
        <v>44348</v>
      </c>
      <c r="U155" s="62">
        <f t="shared" si="68"/>
        <v>44378</v>
      </c>
      <c r="V155" s="62">
        <f t="shared" si="68"/>
        <v>44409</v>
      </c>
      <c r="W155" s="62">
        <f t="shared" si="68"/>
        <v>44440</v>
      </c>
      <c r="X155" s="62">
        <f t="shared" si="68"/>
        <v>44470</v>
      </c>
      <c r="Y155" s="62">
        <f t="shared" si="68"/>
        <v>44501</v>
      </c>
      <c r="Z155" s="67">
        <f t="shared" si="68"/>
        <v>44531</v>
      </c>
      <c r="AA155" s="64">
        <f t="shared" si="68"/>
        <v>44562</v>
      </c>
      <c r="AB155" s="62">
        <f t="shared" si="68"/>
        <v>44593</v>
      </c>
      <c r="AC155" s="62">
        <f t="shared" si="68"/>
        <v>44621</v>
      </c>
      <c r="AD155" s="62">
        <f t="shared" si="68"/>
        <v>44652</v>
      </c>
      <c r="AE155" s="62">
        <f t="shared" si="68"/>
        <v>44682</v>
      </c>
      <c r="AF155" s="62">
        <f t="shared" si="68"/>
        <v>44713</v>
      </c>
      <c r="AG155" s="62">
        <f t="shared" si="68"/>
        <v>44743</v>
      </c>
      <c r="AH155" s="59"/>
      <c r="AI155" s="59"/>
      <c r="AJ155" s="59"/>
      <c r="AK155" s="59"/>
      <c r="AL155" s="68"/>
      <c r="AM155" s="10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68"/>
      <c r="AY155" s="65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68"/>
      <c r="BK155" s="65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1"/>
      <c r="BX155" s="1"/>
      <c r="BY155" s="1"/>
      <c r="BZ155" s="1"/>
      <c r="CA155" s="1"/>
      <c r="CB155" s="1"/>
      <c r="CC155" s="1"/>
      <c r="CD155" s="1"/>
      <c r="CE155" s="1"/>
      <c r="CF155" s="4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ht="19.5" customHeight="1" x14ac:dyDescent="0.35">
      <c r="A156" s="1"/>
      <c r="B156" s="137"/>
      <c r="C156" s="86" t="s">
        <v>13</v>
      </c>
      <c r="D156" s="26" t="s">
        <v>14</v>
      </c>
      <c r="E156" s="27">
        <v>44256</v>
      </c>
      <c r="F156" s="27">
        <v>44317</v>
      </c>
      <c r="G156" s="28" t="s">
        <v>52</v>
      </c>
      <c r="H156" s="1"/>
      <c r="I156" s="62">
        <f t="shared" ref="I156:X159" si="69">I$5</f>
        <v>44013</v>
      </c>
      <c r="J156" s="62">
        <f t="shared" si="69"/>
        <v>44044</v>
      </c>
      <c r="K156" s="62">
        <f t="shared" si="69"/>
        <v>44075</v>
      </c>
      <c r="L156" s="62">
        <f t="shared" si="69"/>
        <v>44105</v>
      </c>
      <c r="M156" s="62">
        <f t="shared" si="69"/>
        <v>44136</v>
      </c>
      <c r="N156" s="67">
        <f t="shared" si="69"/>
        <v>44166</v>
      </c>
      <c r="O156" s="64">
        <f t="shared" si="69"/>
        <v>44197</v>
      </c>
      <c r="P156" s="62">
        <f t="shared" si="69"/>
        <v>44228</v>
      </c>
      <c r="Q156" s="62">
        <f t="shared" si="69"/>
        <v>44256</v>
      </c>
      <c r="R156" s="62">
        <f t="shared" si="69"/>
        <v>44287</v>
      </c>
      <c r="S156" s="62">
        <f t="shared" si="69"/>
        <v>44317</v>
      </c>
      <c r="T156" s="62">
        <f t="shared" si="69"/>
        <v>44348</v>
      </c>
      <c r="U156" s="62">
        <f t="shared" si="69"/>
        <v>44378</v>
      </c>
      <c r="V156" s="62">
        <f t="shared" si="69"/>
        <v>44409</v>
      </c>
      <c r="W156" s="62">
        <f t="shared" si="69"/>
        <v>44440</v>
      </c>
      <c r="X156" s="62">
        <f t="shared" si="69"/>
        <v>44470</v>
      </c>
      <c r="Y156" s="62">
        <f t="shared" si="68"/>
        <v>44501</v>
      </c>
      <c r="Z156" s="67">
        <f t="shared" si="68"/>
        <v>44531</v>
      </c>
      <c r="AA156" s="64">
        <f t="shared" si="68"/>
        <v>44562</v>
      </c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68"/>
      <c r="AM156" s="10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68"/>
      <c r="AY156" s="65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68"/>
      <c r="BK156" s="65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1"/>
      <c r="BX156" s="1"/>
      <c r="BY156" s="1"/>
      <c r="BZ156" s="1"/>
      <c r="CA156" s="1"/>
      <c r="CB156" s="1"/>
      <c r="CC156" s="1"/>
      <c r="CD156" s="1"/>
      <c r="CE156" s="1"/>
      <c r="CF156" s="4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117" customFormat="1" ht="19.5" customHeight="1" x14ac:dyDescent="0.35">
      <c r="A157" s="1"/>
      <c r="B157" s="137"/>
      <c r="C157" s="86" t="s">
        <v>45</v>
      </c>
      <c r="D157" s="26" t="s">
        <v>14</v>
      </c>
      <c r="E157" s="27">
        <v>44334</v>
      </c>
      <c r="F157" s="27">
        <v>44372</v>
      </c>
      <c r="G157" s="28">
        <v>1</v>
      </c>
      <c r="H157" s="1"/>
      <c r="I157" s="62">
        <f t="shared" si="69"/>
        <v>44013</v>
      </c>
      <c r="J157" s="62">
        <f t="shared" si="69"/>
        <v>44044</v>
      </c>
      <c r="K157" s="62">
        <f t="shared" si="69"/>
        <v>44075</v>
      </c>
      <c r="L157" s="62">
        <f t="shared" si="69"/>
        <v>44105</v>
      </c>
      <c r="M157" s="62">
        <f t="shared" si="69"/>
        <v>44136</v>
      </c>
      <c r="N157" s="67">
        <f t="shared" si="69"/>
        <v>44166</v>
      </c>
      <c r="O157" s="64">
        <f t="shared" si="69"/>
        <v>44197</v>
      </c>
      <c r="P157" s="62">
        <f t="shared" si="69"/>
        <v>44228</v>
      </c>
      <c r="Q157" s="62">
        <f t="shared" si="69"/>
        <v>44256</v>
      </c>
      <c r="R157" s="62">
        <f t="shared" si="69"/>
        <v>44287</v>
      </c>
      <c r="S157" s="62">
        <f t="shared" si="69"/>
        <v>44317</v>
      </c>
      <c r="T157" s="62">
        <f t="shared" si="69"/>
        <v>44348</v>
      </c>
      <c r="U157" s="62">
        <f t="shared" si="69"/>
        <v>44378</v>
      </c>
      <c r="V157" s="62">
        <f t="shared" si="69"/>
        <v>44409</v>
      </c>
      <c r="W157" s="62">
        <f t="shared" si="69"/>
        <v>44440</v>
      </c>
      <c r="X157" s="62">
        <f t="shared" si="69"/>
        <v>44470</v>
      </c>
      <c r="Y157" s="62">
        <f t="shared" si="68"/>
        <v>44501</v>
      </c>
      <c r="Z157" s="67">
        <f t="shared" si="68"/>
        <v>44531</v>
      </c>
      <c r="AA157" s="64">
        <f t="shared" si="68"/>
        <v>44562</v>
      </c>
      <c r="AB157" s="62">
        <f t="shared" si="68"/>
        <v>44593</v>
      </c>
      <c r="AC157" s="62">
        <f t="shared" si="68"/>
        <v>44621</v>
      </c>
      <c r="AD157" s="59"/>
      <c r="AE157" s="59"/>
      <c r="AF157" s="59"/>
      <c r="AG157" s="59"/>
      <c r="AH157" s="59"/>
      <c r="AI157" s="59"/>
      <c r="AJ157" s="59"/>
      <c r="AK157" s="59"/>
      <c r="AL157" s="68"/>
      <c r="AM157" s="10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68"/>
      <c r="AY157" s="65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68"/>
      <c r="BK157" s="65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1"/>
      <c r="BX157" s="1"/>
      <c r="BY157" s="1"/>
      <c r="BZ157" s="1"/>
      <c r="CA157" s="1"/>
      <c r="CB157" s="1"/>
      <c r="CC157" s="1"/>
      <c r="CD157" s="1"/>
      <c r="CE157" s="1"/>
      <c r="CF157" s="4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ht="21.75" customHeight="1" x14ac:dyDescent="0.35">
      <c r="A158" s="1"/>
      <c r="B158" s="137"/>
      <c r="C158" s="86" t="s">
        <v>15</v>
      </c>
      <c r="D158" s="26" t="s">
        <v>14</v>
      </c>
      <c r="E158" s="27">
        <v>44333</v>
      </c>
      <c r="F158" s="27">
        <v>44388</v>
      </c>
      <c r="G158" s="28">
        <v>2</v>
      </c>
      <c r="H158" s="1"/>
      <c r="I158" s="62">
        <f t="shared" si="69"/>
        <v>44013</v>
      </c>
      <c r="J158" s="62">
        <f t="shared" si="69"/>
        <v>44044</v>
      </c>
      <c r="K158" s="62">
        <f t="shared" si="69"/>
        <v>44075</v>
      </c>
      <c r="L158" s="62">
        <f t="shared" si="69"/>
        <v>44105</v>
      </c>
      <c r="M158" s="62">
        <f t="shared" si="69"/>
        <v>44136</v>
      </c>
      <c r="N158" s="67">
        <f t="shared" si="69"/>
        <v>44166</v>
      </c>
      <c r="O158" s="64">
        <f t="shared" si="69"/>
        <v>44197</v>
      </c>
      <c r="P158" s="62">
        <f t="shared" si="69"/>
        <v>44228</v>
      </c>
      <c r="Q158" s="62">
        <f t="shared" si="69"/>
        <v>44256</v>
      </c>
      <c r="R158" s="62">
        <f t="shared" si="69"/>
        <v>44287</v>
      </c>
      <c r="S158" s="62">
        <f t="shared" si="69"/>
        <v>44317</v>
      </c>
      <c r="T158" s="62">
        <f t="shared" si="69"/>
        <v>44348</v>
      </c>
      <c r="U158" s="62">
        <f t="shared" si="69"/>
        <v>44378</v>
      </c>
      <c r="V158" s="62">
        <f t="shared" si="69"/>
        <v>44409</v>
      </c>
      <c r="W158" s="62">
        <f t="shared" si="69"/>
        <v>44440</v>
      </c>
      <c r="X158" s="62">
        <f t="shared" si="69"/>
        <v>44470</v>
      </c>
      <c r="Y158" s="62">
        <f t="shared" ref="Y158:AG158" si="70">Y$5</f>
        <v>44501</v>
      </c>
      <c r="Z158" s="67">
        <f t="shared" si="70"/>
        <v>44531</v>
      </c>
      <c r="AA158" s="64">
        <f t="shared" si="70"/>
        <v>44562</v>
      </c>
      <c r="AB158" s="62">
        <f t="shared" si="70"/>
        <v>44593</v>
      </c>
      <c r="AC158" s="62">
        <f t="shared" si="70"/>
        <v>44621</v>
      </c>
      <c r="AD158" s="62">
        <f t="shared" si="70"/>
        <v>44652</v>
      </c>
      <c r="AE158" s="62">
        <f t="shared" si="70"/>
        <v>44682</v>
      </c>
      <c r="AF158" s="62">
        <f t="shared" si="70"/>
        <v>44713</v>
      </c>
      <c r="AG158" s="62">
        <f t="shared" si="70"/>
        <v>44743</v>
      </c>
      <c r="AH158" s="59"/>
      <c r="AI158" s="59"/>
      <c r="AJ158" s="59"/>
      <c r="AK158" s="59"/>
      <c r="AL158" s="68"/>
      <c r="AM158" s="10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68"/>
      <c r="AY158" s="65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68"/>
      <c r="BK158" s="65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1"/>
      <c r="BX158" s="1"/>
      <c r="BY158" s="1"/>
      <c r="BZ158" s="1"/>
      <c r="CA158" s="1"/>
      <c r="CB158" s="1"/>
      <c r="CC158" s="1"/>
      <c r="CD158" s="1"/>
      <c r="CE158" s="1"/>
      <c r="CF158" s="4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7" customFormat="1" ht="21.75" customHeight="1" x14ac:dyDescent="0.2">
      <c r="A159" s="1"/>
      <c r="B159" s="138"/>
      <c r="C159" s="50" t="s">
        <v>67</v>
      </c>
      <c r="D159" s="18" t="s">
        <v>14</v>
      </c>
      <c r="E159" s="19">
        <v>44407</v>
      </c>
      <c r="F159" s="19">
        <v>44428</v>
      </c>
      <c r="G159" s="20">
        <v>1</v>
      </c>
      <c r="H159" s="1"/>
      <c r="I159" s="62">
        <f t="shared" si="69"/>
        <v>44013</v>
      </c>
      <c r="J159" s="62">
        <f t="shared" si="69"/>
        <v>44044</v>
      </c>
      <c r="K159" s="62">
        <f t="shared" si="69"/>
        <v>44075</v>
      </c>
      <c r="L159" s="62">
        <f t="shared" si="69"/>
        <v>44105</v>
      </c>
      <c r="M159" s="62">
        <f t="shared" si="69"/>
        <v>44136</v>
      </c>
      <c r="N159" s="67">
        <f t="shared" si="69"/>
        <v>44166</v>
      </c>
      <c r="O159" s="64">
        <f t="shared" si="69"/>
        <v>44197</v>
      </c>
      <c r="P159" s="62">
        <f t="shared" si="69"/>
        <v>44228</v>
      </c>
      <c r="Q159" s="62">
        <f t="shared" si="69"/>
        <v>44256</v>
      </c>
      <c r="R159" s="62">
        <f t="shared" si="69"/>
        <v>44287</v>
      </c>
      <c r="S159" s="62">
        <f t="shared" si="69"/>
        <v>44317</v>
      </c>
      <c r="T159" s="62">
        <f t="shared" si="69"/>
        <v>44348</v>
      </c>
      <c r="U159" s="62">
        <f t="shared" si="69"/>
        <v>44378</v>
      </c>
      <c r="V159" s="62">
        <f t="shared" si="69"/>
        <v>44409</v>
      </c>
      <c r="W159" s="62">
        <f t="shared" si="69"/>
        <v>44440</v>
      </c>
      <c r="X159" s="62">
        <f t="shared" si="69"/>
        <v>44470</v>
      </c>
      <c r="Y159" s="62">
        <f t="shared" ref="Y159:CE159" si="71">Y$5</f>
        <v>44501</v>
      </c>
      <c r="Z159" s="67">
        <f t="shared" si="71"/>
        <v>44531</v>
      </c>
      <c r="AA159" s="64">
        <f t="shared" si="71"/>
        <v>44562</v>
      </c>
      <c r="AB159" s="62">
        <f t="shared" si="71"/>
        <v>44593</v>
      </c>
      <c r="AC159" s="62">
        <f t="shared" si="71"/>
        <v>44621</v>
      </c>
      <c r="AD159" s="62">
        <f t="shared" si="71"/>
        <v>44652</v>
      </c>
      <c r="AE159" s="62">
        <f t="shared" si="71"/>
        <v>44682</v>
      </c>
      <c r="AF159" s="62">
        <f t="shared" si="71"/>
        <v>44713</v>
      </c>
      <c r="AG159" s="62">
        <f t="shared" si="71"/>
        <v>44743</v>
      </c>
      <c r="AH159" s="62">
        <f t="shared" si="71"/>
        <v>44774</v>
      </c>
      <c r="AI159" s="62">
        <f t="shared" si="71"/>
        <v>44805</v>
      </c>
      <c r="AJ159" s="62">
        <f t="shared" si="71"/>
        <v>44835</v>
      </c>
      <c r="AK159" s="62">
        <f t="shared" si="71"/>
        <v>44866</v>
      </c>
      <c r="AL159" s="67">
        <f t="shared" si="71"/>
        <v>44896</v>
      </c>
      <c r="AM159" s="110">
        <f t="shared" si="71"/>
        <v>44927</v>
      </c>
      <c r="AN159" s="62">
        <f t="shared" si="71"/>
        <v>44958</v>
      </c>
      <c r="AO159" s="62">
        <f t="shared" si="71"/>
        <v>44986</v>
      </c>
      <c r="AP159" s="62">
        <f t="shared" si="71"/>
        <v>45017</v>
      </c>
      <c r="AQ159" s="62">
        <f t="shared" si="71"/>
        <v>45047</v>
      </c>
      <c r="AR159" s="62">
        <f t="shared" si="71"/>
        <v>45078</v>
      </c>
      <c r="AS159" s="62">
        <f t="shared" si="71"/>
        <v>45108</v>
      </c>
      <c r="AT159" s="62">
        <f t="shared" si="71"/>
        <v>45139</v>
      </c>
      <c r="AU159" s="62">
        <f t="shared" si="71"/>
        <v>45170</v>
      </c>
      <c r="AV159" s="62">
        <f t="shared" si="71"/>
        <v>45200</v>
      </c>
      <c r="AW159" s="62">
        <f t="shared" si="71"/>
        <v>45231</v>
      </c>
      <c r="AX159" s="67">
        <f t="shared" si="71"/>
        <v>45261</v>
      </c>
      <c r="AY159" s="64">
        <f t="shared" si="71"/>
        <v>45292</v>
      </c>
      <c r="AZ159" s="62">
        <f t="shared" si="71"/>
        <v>45323</v>
      </c>
      <c r="BA159" s="62">
        <f t="shared" si="71"/>
        <v>45352</v>
      </c>
      <c r="BB159" s="62">
        <f t="shared" si="71"/>
        <v>45383</v>
      </c>
      <c r="BC159" s="62">
        <f t="shared" si="71"/>
        <v>45413</v>
      </c>
      <c r="BD159" s="62">
        <f t="shared" si="71"/>
        <v>45444</v>
      </c>
      <c r="BE159" s="62">
        <f t="shared" si="71"/>
        <v>45474</v>
      </c>
      <c r="BF159" s="62">
        <f t="shared" si="71"/>
        <v>45505</v>
      </c>
      <c r="BG159" s="62">
        <f t="shared" si="71"/>
        <v>45536</v>
      </c>
      <c r="BH159" s="62">
        <f t="shared" si="71"/>
        <v>45566</v>
      </c>
      <c r="BI159" s="62">
        <f t="shared" si="71"/>
        <v>45597</v>
      </c>
      <c r="BJ159" s="67">
        <f t="shared" si="71"/>
        <v>45627</v>
      </c>
      <c r="BK159" s="64">
        <f t="shared" si="71"/>
        <v>45658</v>
      </c>
      <c r="BL159" s="62">
        <f t="shared" si="71"/>
        <v>45689</v>
      </c>
      <c r="BM159" s="62">
        <f t="shared" si="71"/>
        <v>45717</v>
      </c>
      <c r="BN159" s="62">
        <f t="shared" si="71"/>
        <v>45748</v>
      </c>
      <c r="BO159" s="62">
        <f t="shared" si="71"/>
        <v>45778</v>
      </c>
      <c r="BP159" s="62">
        <f t="shared" si="71"/>
        <v>45809</v>
      </c>
      <c r="BQ159" s="62">
        <f t="shared" si="71"/>
        <v>45839</v>
      </c>
      <c r="BR159" s="62">
        <f t="shared" si="71"/>
        <v>45870</v>
      </c>
      <c r="BS159" s="62">
        <f t="shared" si="71"/>
        <v>45901</v>
      </c>
      <c r="BT159" s="62">
        <f t="shared" si="71"/>
        <v>45931</v>
      </c>
      <c r="BU159" s="62">
        <f t="shared" si="71"/>
        <v>45962</v>
      </c>
      <c r="BV159" s="62">
        <f t="shared" si="71"/>
        <v>45992</v>
      </c>
      <c r="BW159" s="22">
        <f t="shared" si="71"/>
        <v>44652</v>
      </c>
      <c r="BX159" s="22">
        <f t="shared" si="71"/>
        <v>44682</v>
      </c>
      <c r="BY159" s="22">
        <f t="shared" si="71"/>
        <v>44713</v>
      </c>
      <c r="BZ159" s="22">
        <f t="shared" si="71"/>
        <v>44743</v>
      </c>
      <c r="CA159" s="22">
        <f t="shared" si="71"/>
        <v>44774</v>
      </c>
      <c r="CB159" s="22">
        <f t="shared" si="71"/>
        <v>44805</v>
      </c>
      <c r="CC159" s="22">
        <f t="shared" si="71"/>
        <v>44835</v>
      </c>
      <c r="CD159" s="22">
        <f t="shared" si="71"/>
        <v>44866</v>
      </c>
      <c r="CE159" s="22">
        <f t="shared" si="71"/>
        <v>44896</v>
      </c>
      <c r="CF159" s="4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7" customFormat="1" ht="10.5" customHeight="1" x14ac:dyDescent="0.2">
      <c r="A160" s="92"/>
      <c r="B160" s="93"/>
      <c r="C160" s="91"/>
      <c r="D160" s="18"/>
      <c r="E160" s="19"/>
      <c r="F160" s="19"/>
      <c r="G160" s="20"/>
      <c r="H160" s="1"/>
      <c r="I160" s="62"/>
      <c r="J160" s="62"/>
      <c r="K160" s="62"/>
      <c r="L160" s="62"/>
      <c r="M160" s="62"/>
      <c r="N160" s="67"/>
      <c r="O160" s="64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7"/>
      <c r="AA160" s="64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7"/>
      <c r="AM160" s="110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7"/>
      <c r="AY160" s="64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7"/>
      <c r="BK160" s="64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22"/>
      <c r="BX160" s="22"/>
      <c r="BY160" s="22"/>
      <c r="BZ160" s="22"/>
      <c r="CA160" s="22"/>
      <c r="CB160" s="22"/>
      <c r="CC160" s="22"/>
      <c r="CD160" s="22"/>
      <c r="CE160" s="22"/>
      <c r="CF160" s="4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ht="3" hidden="1" customHeight="1" x14ac:dyDescent="0.2">
      <c r="A161" s="1"/>
      <c r="B161" s="23"/>
      <c r="C161" s="29"/>
      <c r="D161" s="18"/>
      <c r="E161" s="30"/>
      <c r="F161" s="30"/>
      <c r="G161" s="31"/>
      <c r="H161" s="1"/>
      <c r="I161" s="59"/>
      <c r="J161" s="59"/>
      <c r="K161" s="59"/>
      <c r="L161" s="59"/>
      <c r="M161" s="59"/>
      <c r="N161" s="68"/>
      <c r="O161" s="65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68"/>
      <c r="AA161" s="65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68"/>
      <c r="AM161" s="10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68"/>
      <c r="AY161" s="65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68"/>
      <c r="BK161" s="65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ht="21.75" customHeight="1" x14ac:dyDescent="0.2">
      <c r="A162" s="1"/>
      <c r="B162" s="136">
        <f>B153+1</f>
        <v>18</v>
      </c>
      <c r="C162" s="142" t="s">
        <v>96</v>
      </c>
      <c r="D162" s="142"/>
      <c r="E162" s="142"/>
      <c r="F162" s="142"/>
      <c r="G162" s="142"/>
      <c r="H162" s="1"/>
      <c r="I162" s="59"/>
      <c r="J162" s="59"/>
      <c r="K162" s="59"/>
      <c r="L162" s="59"/>
      <c r="M162" s="59"/>
      <c r="N162" s="68"/>
      <c r="O162" s="65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68"/>
      <c r="AA162" s="65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68"/>
      <c r="AM162" s="10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68"/>
      <c r="AY162" s="65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68"/>
      <c r="BK162" s="65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1"/>
      <c r="BX162" s="1"/>
      <c r="BY162" s="1"/>
      <c r="BZ162" s="1"/>
      <c r="CA162" s="1"/>
      <c r="CB162" s="1"/>
      <c r="CC162" s="1"/>
      <c r="CD162" s="1"/>
      <c r="CE162" s="1"/>
      <c r="CF162" s="4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4" customFormat="1" ht="21.75" customHeight="1" x14ac:dyDescent="0.3">
      <c r="A163" s="1"/>
      <c r="B163" s="137"/>
      <c r="C163" s="79" t="s">
        <v>72</v>
      </c>
      <c r="D163" s="55"/>
      <c r="E163" s="55"/>
      <c r="F163" s="55"/>
      <c r="G163" s="55"/>
      <c r="H163" s="1"/>
      <c r="I163" s="59"/>
      <c r="J163" s="59"/>
      <c r="K163" s="59"/>
      <c r="L163" s="59"/>
      <c r="M163" s="59"/>
      <c r="N163" s="68"/>
      <c r="O163" s="65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68"/>
      <c r="AA163" s="65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68"/>
      <c r="AM163" s="10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68"/>
      <c r="AY163" s="65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68"/>
      <c r="BK163" s="65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1"/>
      <c r="BX163" s="1"/>
      <c r="BY163" s="1"/>
      <c r="BZ163" s="1"/>
      <c r="CA163" s="1"/>
      <c r="CB163" s="1"/>
      <c r="CC163" s="1"/>
      <c r="CD163" s="1"/>
      <c r="CE163" s="1"/>
      <c r="CF163" s="4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85" customFormat="1" ht="21.75" customHeight="1" x14ac:dyDescent="0.2">
      <c r="A164" s="1"/>
      <c r="B164" s="137"/>
      <c r="C164" s="50" t="s">
        <v>85</v>
      </c>
      <c r="D164" s="18" t="s">
        <v>14</v>
      </c>
      <c r="E164" s="19">
        <v>44251</v>
      </c>
      <c r="F164" s="19">
        <v>44305</v>
      </c>
      <c r="G164" s="20" t="s">
        <v>52</v>
      </c>
      <c r="H164" s="1"/>
      <c r="I164" s="62">
        <f t="shared" ref="I164:V164" si="72">I$5</f>
        <v>44013</v>
      </c>
      <c r="J164" s="62">
        <f t="shared" si="72"/>
        <v>44044</v>
      </c>
      <c r="K164" s="62">
        <f t="shared" si="72"/>
        <v>44075</v>
      </c>
      <c r="L164" s="62">
        <f t="shared" si="72"/>
        <v>44105</v>
      </c>
      <c r="M164" s="62">
        <f t="shared" si="72"/>
        <v>44136</v>
      </c>
      <c r="N164" s="67">
        <f t="shared" si="72"/>
        <v>44166</v>
      </c>
      <c r="O164" s="64">
        <f t="shared" si="72"/>
        <v>44197</v>
      </c>
      <c r="P164" s="62">
        <f t="shared" si="72"/>
        <v>44228</v>
      </c>
      <c r="Q164" s="62">
        <f t="shared" si="72"/>
        <v>44256</v>
      </c>
      <c r="R164" s="62">
        <f t="shared" si="72"/>
        <v>44287</v>
      </c>
      <c r="S164" s="62">
        <f t="shared" si="72"/>
        <v>44317</v>
      </c>
      <c r="T164" s="62">
        <f t="shared" si="72"/>
        <v>44348</v>
      </c>
      <c r="U164" s="62">
        <f t="shared" si="72"/>
        <v>44378</v>
      </c>
      <c r="V164" s="62">
        <f t="shared" si="72"/>
        <v>44409</v>
      </c>
      <c r="W164" s="59"/>
      <c r="X164" s="59"/>
      <c r="Y164" s="59"/>
      <c r="Z164" s="68"/>
      <c r="AA164" s="65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68"/>
      <c r="AM164" s="10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68"/>
      <c r="AY164" s="65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68"/>
      <c r="BK164" s="65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1"/>
      <c r="BX164" s="1"/>
      <c r="BY164" s="1"/>
      <c r="BZ164" s="1"/>
      <c r="CA164" s="1"/>
      <c r="CB164" s="1"/>
      <c r="CC164" s="1"/>
      <c r="CD164" s="1"/>
      <c r="CE164" s="1"/>
      <c r="CF164" s="4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ht="21.75" customHeight="1" x14ac:dyDescent="0.2">
      <c r="A165" s="1"/>
      <c r="B165" s="137"/>
      <c r="C165" s="50" t="s">
        <v>87</v>
      </c>
      <c r="D165" s="18" t="s">
        <v>14</v>
      </c>
      <c r="E165" s="19">
        <v>44316</v>
      </c>
      <c r="F165" s="19">
        <v>44346</v>
      </c>
      <c r="G165" s="20" t="s">
        <v>52</v>
      </c>
      <c r="H165" s="1"/>
      <c r="I165" s="62">
        <f>I$5</f>
        <v>44013</v>
      </c>
      <c r="J165" s="62">
        <f t="shared" ref="I165:BV167" si="73">J$5</f>
        <v>44044</v>
      </c>
      <c r="K165" s="62">
        <f t="shared" si="73"/>
        <v>44075</v>
      </c>
      <c r="L165" s="62">
        <f t="shared" si="73"/>
        <v>44105</v>
      </c>
      <c r="M165" s="62">
        <f t="shared" si="73"/>
        <v>44136</v>
      </c>
      <c r="N165" s="67">
        <f t="shared" si="73"/>
        <v>44166</v>
      </c>
      <c r="O165" s="64">
        <f t="shared" si="73"/>
        <v>44197</v>
      </c>
      <c r="P165" s="62">
        <f t="shared" si="73"/>
        <v>44228</v>
      </c>
      <c r="Q165" s="62">
        <f t="shared" si="73"/>
        <v>44256</v>
      </c>
      <c r="R165" s="62">
        <f t="shared" si="73"/>
        <v>44287</v>
      </c>
      <c r="S165" s="62">
        <f t="shared" si="73"/>
        <v>44317</v>
      </c>
      <c r="T165" s="62">
        <f t="shared" si="73"/>
        <v>44348</v>
      </c>
      <c r="U165" s="62">
        <f t="shared" si="73"/>
        <v>44378</v>
      </c>
      <c r="V165" s="62">
        <f t="shared" si="73"/>
        <v>44409</v>
      </c>
      <c r="W165" s="62">
        <f t="shared" si="73"/>
        <v>44440</v>
      </c>
      <c r="X165" s="62">
        <f t="shared" si="73"/>
        <v>44470</v>
      </c>
      <c r="Y165" s="62">
        <f t="shared" si="73"/>
        <v>44501</v>
      </c>
      <c r="Z165" s="67">
        <f t="shared" si="73"/>
        <v>44531</v>
      </c>
      <c r="AA165" s="64">
        <f t="shared" si="73"/>
        <v>44562</v>
      </c>
      <c r="AB165" s="62">
        <f t="shared" si="73"/>
        <v>44593</v>
      </c>
      <c r="AC165" s="62">
        <f t="shared" si="73"/>
        <v>44621</v>
      </c>
      <c r="AD165" s="62">
        <f t="shared" si="73"/>
        <v>44652</v>
      </c>
      <c r="AE165" s="62">
        <f t="shared" si="73"/>
        <v>44682</v>
      </c>
      <c r="AF165" s="62">
        <f t="shared" si="73"/>
        <v>44713</v>
      </c>
      <c r="AG165" s="62">
        <f t="shared" si="73"/>
        <v>44743</v>
      </c>
      <c r="AH165" s="62">
        <f t="shared" si="73"/>
        <v>44774</v>
      </c>
      <c r="AI165" s="62">
        <f t="shared" si="73"/>
        <v>44805</v>
      </c>
      <c r="AJ165" s="62">
        <f t="shared" si="73"/>
        <v>44835</v>
      </c>
      <c r="AK165" s="62">
        <f t="shared" si="73"/>
        <v>44866</v>
      </c>
      <c r="AL165" s="67">
        <f t="shared" si="73"/>
        <v>44896</v>
      </c>
      <c r="AM165" s="110">
        <f t="shared" si="73"/>
        <v>44927</v>
      </c>
      <c r="AN165" s="62">
        <f t="shared" si="73"/>
        <v>44958</v>
      </c>
      <c r="AO165" s="62">
        <f t="shared" si="73"/>
        <v>44986</v>
      </c>
      <c r="AP165" s="62">
        <f t="shared" si="73"/>
        <v>45017</v>
      </c>
      <c r="AQ165" s="62">
        <f t="shared" si="73"/>
        <v>45047</v>
      </c>
      <c r="AR165" s="62">
        <f t="shared" si="73"/>
        <v>45078</v>
      </c>
      <c r="AS165" s="62">
        <f t="shared" si="73"/>
        <v>45108</v>
      </c>
      <c r="AT165" s="62">
        <f t="shared" si="73"/>
        <v>45139</v>
      </c>
      <c r="AU165" s="62">
        <f t="shared" si="73"/>
        <v>45170</v>
      </c>
      <c r="AV165" s="62">
        <f t="shared" si="73"/>
        <v>45200</v>
      </c>
      <c r="AW165" s="62">
        <f t="shared" si="73"/>
        <v>45231</v>
      </c>
      <c r="AX165" s="67">
        <f t="shared" si="73"/>
        <v>45261</v>
      </c>
      <c r="AY165" s="64">
        <f t="shared" si="73"/>
        <v>45292</v>
      </c>
      <c r="AZ165" s="62">
        <f t="shared" si="73"/>
        <v>45323</v>
      </c>
      <c r="BA165" s="62">
        <f t="shared" si="73"/>
        <v>45352</v>
      </c>
      <c r="BB165" s="62">
        <f t="shared" si="73"/>
        <v>45383</v>
      </c>
      <c r="BC165" s="62">
        <f t="shared" si="73"/>
        <v>45413</v>
      </c>
      <c r="BD165" s="62">
        <f t="shared" si="73"/>
        <v>45444</v>
      </c>
      <c r="BE165" s="62">
        <f t="shared" si="73"/>
        <v>45474</v>
      </c>
      <c r="BF165" s="62">
        <f t="shared" si="73"/>
        <v>45505</v>
      </c>
      <c r="BG165" s="62">
        <f t="shared" si="73"/>
        <v>45536</v>
      </c>
      <c r="BH165" s="62">
        <f t="shared" si="73"/>
        <v>45566</v>
      </c>
      <c r="BI165" s="62">
        <f t="shared" si="73"/>
        <v>45597</v>
      </c>
      <c r="BJ165" s="67">
        <f t="shared" si="73"/>
        <v>45627</v>
      </c>
      <c r="BK165" s="64">
        <f t="shared" si="73"/>
        <v>45658</v>
      </c>
      <c r="BL165" s="62">
        <f t="shared" si="73"/>
        <v>45689</v>
      </c>
      <c r="BM165" s="62">
        <f t="shared" si="73"/>
        <v>45717</v>
      </c>
      <c r="BN165" s="62">
        <f t="shared" si="73"/>
        <v>45748</v>
      </c>
      <c r="BO165" s="62">
        <f t="shared" si="73"/>
        <v>45778</v>
      </c>
      <c r="BP165" s="62">
        <f t="shared" si="73"/>
        <v>45809</v>
      </c>
      <c r="BQ165" s="62">
        <f t="shared" si="73"/>
        <v>45839</v>
      </c>
      <c r="BR165" s="62">
        <f t="shared" si="73"/>
        <v>45870</v>
      </c>
      <c r="BS165" s="62">
        <f t="shared" si="73"/>
        <v>45901</v>
      </c>
      <c r="BT165" s="62">
        <f t="shared" si="73"/>
        <v>45931</v>
      </c>
      <c r="BU165" s="62">
        <f t="shared" si="73"/>
        <v>45962</v>
      </c>
      <c r="BV165" s="62">
        <f t="shared" si="73"/>
        <v>45992</v>
      </c>
      <c r="BW165" s="1"/>
      <c r="BX165" s="1"/>
      <c r="BY165" s="1"/>
      <c r="BZ165" s="1"/>
      <c r="CA165" s="1"/>
      <c r="CB165" s="1"/>
      <c r="CC165" s="1"/>
      <c r="CD165" s="1"/>
      <c r="CE165" s="1"/>
      <c r="CF165" s="4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ht="21.75" customHeight="1" thickBot="1" x14ac:dyDescent="0.25">
      <c r="A166" s="1"/>
      <c r="B166" s="137"/>
      <c r="C166" s="50" t="s">
        <v>15</v>
      </c>
      <c r="D166" s="18" t="s">
        <v>14</v>
      </c>
      <c r="E166" s="19">
        <v>44368</v>
      </c>
      <c r="F166" s="19">
        <v>44388</v>
      </c>
      <c r="G166" s="20">
        <v>1</v>
      </c>
      <c r="H166" s="1"/>
      <c r="I166" s="62">
        <f t="shared" si="73"/>
        <v>44013</v>
      </c>
      <c r="J166" s="62">
        <f t="shared" si="73"/>
        <v>44044</v>
      </c>
      <c r="K166" s="62">
        <f t="shared" si="73"/>
        <v>44075</v>
      </c>
      <c r="L166" s="62">
        <f t="shared" si="73"/>
        <v>44105</v>
      </c>
      <c r="M166" s="62">
        <f t="shared" si="73"/>
        <v>44136</v>
      </c>
      <c r="N166" s="67">
        <f t="shared" si="73"/>
        <v>44166</v>
      </c>
      <c r="O166" s="64">
        <f t="shared" si="73"/>
        <v>44197</v>
      </c>
      <c r="P166" s="62">
        <f t="shared" si="73"/>
        <v>44228</v>
      </c>
      <c r="Q166" s="62">
        <f t="shared" si="73"/>
        <v>44256</v>
      </c>
      <c r="R166" s="62">
        <f t="shared" si="73"/>
        <v>44287</v>
      </c>
      <c r="S166" s="62">
        <f t="shared" si="73"/>
        <v>44317</v>
      </c>
      <c r="T166" s="62">
        <f t="shared" si="73"/>
        <v>44348</v>
      </c>
      <c r="U166" s="62">
        <f t="shared" si="73"/>
        <v>44378</v>
      </c>
      <c r="V166" s="62">
        <f t="shared" si="73"/>
        <v>44409</v>
      </c>
      <c r="W166" s="62">
        <f t="shared" si="73"/>
        <v>44440</v>
      </c>
      <c r="X166" s="62">
        <f t="shared" si="73"/>
        <v>44470</v>
      </c>
      <c r="Y166" s="62">
        <f t="shared" si="73"/>
        <v>44501</v>
      </c>
      <c r="Z166" s="67">
        <f t="shared" si="73"/>
        <v>44531</v>
      </c>
      <c r="AA166" s="64">
        <f t="shared" si="73"/>
        <v>44562</v>
      </c>
      <c r="AB166" s="62">
        <f t="shared" si="73"/>
        <v>44593</v>
      </c>
      <c r="AC166" s="62">
        <f t="shared" si="73"/>
        <v>44621</v>
      </c>
      <c r="AD166" s="62">
        <f t="shared" si="73"/>
        <v>44652</v>
      </c>
      <c r="AE166" s="62">
        <f t="shared" si="73"/>
        <v>44682</v>
      </c>
      <c r="AF166" s="62">
        <f t="shared" si="73"/>
        <v>44713</v>
      </c>
      <c r="AG166" s="62">
        <f t="shared" si="73"/>
        <v>44743</v>
      </c>
      <c r="AH166" s="62">
        <f t="shared" si="73"/>
        <v>44774</v>
      </c>
      <c r="AI166" s="62">
        <f t="shared" si="73"/>
        <v>44805</v>
      </c>
      <c r="AJ166" s="62">
        <f t="shared" si="73"/>
        <v>44835</v>
      </c>
      <c r="AK166" s="62">
        <f t="shared" si="73"/>
        <v>44866</v>
      </c>
      <c r="AL166" s="67">
        <f t="shared" si="73"/>
        <v>44896</v>
      </c>
      <c r="AM166" s="110">
        <f t="shared" si="73"/>
        <v>44927</v>
      </c>
      <c r="AN166" s="62">
        <f t="shared" si="73"/>
        <v>44958</v>
      </c>
      <c r="AO166" s="62">
        <f t="shared" si="73"/>
        <v>44986</v>
      </c>
      <c r="AP166" s="62">
        <f t="shared" si="73"/>
        <v>45017</v>
      </c>
      <c r="AQ166" s="62">
        <f t="shared" si="73"/>
        <v>45047</v>
      </c>
      <c r="AR166" s="62">
        <f t="shared" si="73"/>
        <v>45078</v>
      </c>
      <c r="AS166" s="62">
        <f t="shared" si="73"/>
        <v>45108</v>
      </c>
      <c r="AT166" s="62">
        <f t="shared" si="73"/>
        <v>45139</v>
      </c>
      <c r="AU166" s="62">
        <f t="shared" si="73"/>
        <v>45170</v>
      </c>
      <c r="AV166" s="62">
        <f t="shared" si="73"/>
        <v>45200</v>
      </c>
      <c r="AW166" s="62">
        <f t="shared" si="73"/>
        <v>45231</v>
      </c>
      <c r="AX166" s="67">
        <f t="shared" si="73"/>
        <v>45261</v>
      </c>
      <c r="AY166" s="64">
        <f t="shared" si="73"/>
        <v>45292</v>
      </c>
      <c r="AZ166" s="62">
        <f t="shared" si="73"/>
        <v>45323</v>
      </c>
      <c r="BA166" s="62">
        <f t="shared" si="73"/>
        <v>45352</v>
      </c>
      <c r="BB166" s="62">
        <f t="shared" si="73"/>
        <v>45383</v>
      </c>
      <c r="BC166" s="62">
        <f t="shared" si="73"/>
        <v>45413</v>
      </c>
      <c r="BD166" s="62">
        <f t="shared" si="73"/>
        <v>45444</v>
      </c>
      <c r="BE166" s="62">
        <f t="shared" si="73"/>
        <v>45474</v>
      </c>
      <c r="BF166" s="62">
        <f t="shared" si="73"/>
        <v>45505</v>
      </c>
      <c r="BG166" s="62">
        <f t="shared" si="73"/>
        <v>45536</v>
      </c>
      <c r="BH166" s="62">
        <f t="shared" si="73"/>
        <v>45566</v>
      </c>
      <c r="BI166" s="62">
        <f t="shared" si="73"/>
        <v>45597</v>
      </c>
      <c r="BJ166" s="67">
        <f t="shared" si="73"/>
        <v>45627</v>
      </c>
      <c r="BK166" s="64">
        <f t="shared" si="73"/>
        <v>45658</v>
      </c>
      <c r="BL166" s="62">
        <f t="shared" si="73"/>
        <v>45689</v>
      </c>
      <c r="BM166" s="62">
        <f t="shared" si="73"/>
        <v>45717</v>
      </c>
      <c r="BN166" s="62">
        <f t="shared" si="73"/>
        <v>45748</v>
      </c>
      <c r="BO166" s="62">
        <f t="shared" si="73"/>
        <v>45778</v>
      </c>
      <c r="BP166" s="62">
        <f t="shared" si="73"/>
        <v>45809</v>
      </c>
      <c r="BQ166" s="62">
        <f t="shared" si="73"/>
        <v>45839</v>
      </c>
      <c r="BR166" s="62">
        <f t="shared" si="73"/>
        <v>45870</v>
      </c>
      <c r="BS166" s="62">
        <f t="shared" si="73"/>
        <v>45901</v>
      </c>
      <c r="BT166" s="62">
        <f t="shared" si="73"/>
        <v>45931</v>
      </c>
      <c r="BU166" s="62">
        <f t="shared" si="73"/>
        <v>45962</v>
      </c>
      <c r="BV166" s="62">
        <f t="shared" si="73"/>
        <v>45992</v>
      </c>
      <c r="BW166" s="32"/>
      <c r="BX166" s="32"/>
      <c r="BY166" s="1"/>
      <c r="BZ166" s="1"/>
      <c r="CA166" s="1"/>
      <c r="CB166" s="1"/>
      <c r="CC166" s="1"/>
      <c r="CD166" s="1"/>
      <c r="CE166" s="1"/>
      <c r="CF166" s="4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7" customFormat="1" ht="21.75" customHeight="1" x14ac:dyDescent="0.2">
      <c r="A167" s="1"/>
      <c r="B167" s="138"/>
      <c r="C167" s="17" t="s">
        <v>67</v>
      </c>
      <c r="D167" s="18" t="s">
        <v>53</v>
      </c>
      <c r="E167" s="19"/>
      <c r="F167" s="19"/>
      <c r="G167" s="20" t="s">
        <v>53</v>
      </c>
      <c r="H167" s="1"/>
      <c r="I167" s="62">
        <f t="shared" si="73"/>
        <v>44013</v>
      </c>
      <c r="J167" s="62">
        <f t="shared" si="73"/>
        <v>44044</v>
      </c>
      <c r="K167" s="72">
        <f t="shared" si="73"/>
        <v>44075</v>
      </c>
      <c r="L167" s="62">
        <f t="shared" si="73"/>
        <v>44105</v>
      </c>
      <c r="M167" s="62">
        <f t="shared" si="73"/>
        <v>44136</v>
      </c>
      <c r="N167" s="73">
        <f t="shared" si="73"/>
        <v>44166</v>
      </c>
      <c r="O167" s="64">
        <f t="shared" si="73"/>
        <v>44197</v>
      </c>
      <c r="P167" s="62">
        <f t="shared" si="73"/>
        <v>44228</v>
      </c>
      <c r="Q167" s="62">
        <f t="shared" si="73"/>
        <v>44256</v>
      </c>
      <c r="R167" s="72">
        <f t="shared" si="73"/>
        <v>44287</v>
      </c>
      <c r="S167" s="72">
        <f t="shared" si="73"/>
        <v>44317</v>
      </c>
      <c r="T167" s="72">
        <f t="shared" si="73"/>
        <v>44348</v>
      </c>
      <c r="U167" s="72">
        <f t="shared" si="73"/>
        <v>44378</v>
      </c>
      <c r="V167" s="72">
        <f t="shared" si="73"/>
        <v>44409</v>
      </c>
      <c r="W167" s="72">
        <f t="shared" si="73"/>
        <v>44440</v>
      </c>
      <c r="X167" s="72">
        <f t="shared" si="73"/>
        <v>44470</v>
      </c>
      <c r="Y167" s="72">
        <f t="shared" si="73"/>
        <v>44501</v>
      </c>
      <c r="Z167" s="73">
        <f t="shared" si="73"/>
        <v>44531</v>
      </c>
      <c r="AA167" s="64">
        <f t="shared" si="73"/>
        <v>44562</v>
      </c>
      <c r="AB167" s="62">
        <f t="shared" si="73"/>
        <v>44593</v>
      </c>
      <c r="AC167" s="62">
        <f t="shared" si="73"/>
        <v>44621</v>
      </c>
      <c r="AD167" s="62">
        <f t="shared" si="73"/>
        <v>44652</v>
      </c>
      <c r="AE167" s="62">
        <f t="shared" si="73"/>
        <v>44682</v>
      </c>
      <c r="AF167" s="62">
        <f t="shared" si="73"/>
        <v>44713</v>
      </c>
      <c r="AG167" s="62">
        <f t="shared" si="73"/>
        <v>44743</v>
      </c>
      <c r="AH167" s="62">
        <f t="shared" si="73"/>
        <v>44774</v>
      </c>
      <c r="AI167" s="62">
        <f t="shared" si="73"/>
        <v>44805</v>
      </c>
      <c r="AJ167" s="62">
        <f t="shared" si="73"/>
        <v>44835</v>
      </c>
      <c r="AK167" s="62">
        <f t="shared" si="73"/>
        <v>44866</v>
      </c>
      <c r="AL167" s="67">
        <f t="shared" si="73"/>
        <v>44896</v>
      </c>
      <c r="AM167" s="110">
        <f t="shared" si="73"/>
        <v>44927</v>
      </c>
      <c r="AN167" s="62">
        <f t="shared" si="73"/>
        <v>44958</v>
      </c>
      <c r="AO167" s="62">
        <f t="shared" si="73"/>
        <v>44986</v>
      </c>
      <c r="AP167" s="62">
        <f t="shared" si="73"/>
        <v>45017</v>
      </c>
      <c r="AQ167" s="62">
        <f t="shared" si="73"/>
        <v>45047</v>
      </c>
      <c r="AR167" s="62">
        <f t="shared" si="73"/>
        <v>45078</v>
      </c>
      <c r="AS167" s="62">
        <f t="shared" si="73"/>
        <v>45108</v>
      </c>
      <c r="AT167" s="62">
        <f t="shared" si="73"/>
        <v>45139</v>
      </c>
      <c r="AU167" s="62">
        <f t="shared" si="73"/>
        <v>45170</v>
      </c>
      <c r="AV167" s="62">
        <f t="shared" si="73"/>
        <v>45200</v>
      </c>
      <c r="AW167" s="62">
        <f t="shared" si="73"/>
        <v>45231</v>
      </c>
      <c r="AX167" s="67">
        <f t="shared" si="73"/>
        <v>45261</v>
      </c>
      <c r="AY167" s="64">
        <f t="shared" si="73"/>
        <v>45292</v>
      </c>
      <c r="AZ167" s="62">
        <f t="shared" si="73"/>
        <v>45323</v>
      </c>
      <c r="BA167" s="62">
        <f t="shared" si="73"/>
        <v>45352</v>
      </c>
      <c r="BB167" s="62">
        <f t="shared" si="73"/>
        <v>45383</v>
      </c>
      <c r="BC167" s="62">
        <f t="shared" si="73"/>
        <v>45413</v>
      </c>
      <c r="BD167" s="62">
        <f t="shared" si="73"/>
        <v>45444</v>
      </c>
      <c r="BE167" s="62">
        <f t="shared" si="73"/>
        <v>45474</v>
      </c>
      <c r="BF167" s="62">
        <f t="shared" si="73"/>
        <v>45505</v>
      </c>
      <c r="BG167" s="62">
        <f t="shared" si="73"/>
        <v>45536</v>
      </c>
      <c r="BH167" s="62">
        <f t="shared" si="73"/>
        <v>45566</v>
      </c>
      <c r="BI167" s="62">
        <f t="shared" si="73"/>
        <v>45597</v>
      </c>
      <c r="BJ167" s="67">
        <f t="shared" si="73"/>
        <v>45627</v>
      </c>
      <c r="BK167" s="64">
        <f t="shared" si="73"/>
        <v>45658</v>
      </c>
      <c r="BL167" s="62">
        <f t="shared" si="73"/>
        <v>45689</v>
      </c>
      <c r="BM167" s="62">
        <f t="shared" si="73"/>
        <v>45717</v>
      </c>
      <c r="BN167" s="62">
        <f t="shared" si="73"/>
        <v>45748</v>
      </c>
      <c r="BO167" s="62">
        <f t="shared" si="73"/>
        <v>45778</v>
      </c>
      <c r="BP167" s="62">
        <f t="shared" si="73"/>
        <v>45809</v>
      </c>
      <c r="BQ167" s="62">
        <f t="shared" si="73"/>
        <v>45839</v>
      </c>
      <c r="BR167" s="62">
        <f t="shared" si="73"/>
        <v>45870</v>
      </c>
      <c r="BS167" s="62">
        <f t="shared" si="73"/>
        <v>45901</v>
      </c>
      <c r="BT167" s="62">
        <f t="shared" si="73"/>
        <v>45931</v>
      </c>
      <c r="BU167" s="62">
        <f t="shared" si="73"/>
        <v>45962</v>
      </c>
      <c r="BV167" s="62">
        <f t="shared" si="73"/>
        <v>45992</v>
      </c>
      <c r="BW167" s="22">
        <f t="shared" ref="BW167:CE167" si="74">BW$5</f>
        <v>44652</v>
      </c>
      <c r="BX167" s="22">
        <f t="shared" si="74"/>
        <v>44682</v>
      </c>
      <c r="BY167" s="22">
        <f t="shared" si="74"/>
        <v>44713</v>
      </c>
      <c r="BZ167" s="22">
        <f t="shared" si="74"/>
        <v>44743</v>
      </c>
      <c r="CA167" s="22">
        <f t="shared" si="74"/>
        <v>44774</v>
      </c>
      <c r="CB167" s="22">
        <f t="shared" si="74"/>
        <v>44805</v>
      </c>
      <c r="CC167" s="22">
        <f t="shared" si="74"/>
        <v>44835</v>
      </c>
      <c r="CD167" s="22">
        <f t="shared" si="74"/>
        <v>44866</v>
      </c>
      <c r="CE167" s="22">
        <f t="shared" si="74"/>
        <v>44896</v>
      </c>
      <c r="CF167" s="4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ht="12" customHeight="1" x14ac:dyDescent="0.2">
      <c r="A168" s="1"/>
      <c r="B168" s="23"/>
      <c r="C168" s="29"/>
      <c r="D168" s="18"/>
      <c r="E168" s="30"/>
      <c r="F168" s="19"/>
      <c r="G168" s="48"/>
      <c r="H168" s="1"/>
      <c r="I168" s="59"/>
      <c r="J168" s="59"/>
      <c r="K168" s="59"/>
      <c r="L168" s="59"/>
      <c r="M168" s="59"/>
      <c r="N168" s="68"/>
      <c r="O168" s="65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68"/>
      <c r="AA168" s="65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68"/>
      <c r="AM168" s="10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68"/>
      <c r="AY168" s="65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68"/>
      <c r="BK168" s="65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1"/>
      <c r="BX168" s="1"/>
      <c r="BY168" s="1"/>
      <c r="BZ168" s="1"/>
      <c r="CA168" s="1"/>
      <c r="CB168" s="1"/>
      <c r="CC168" s="1"/>
      <c r="CD168" s="1"/>
      <c r="CE168" s="1"/>
      <c r="CF168" s="4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ht="21.75" hidden="1" customHeight="1" x14ac:dyDescent="0.2">
      <c r="A169" s="1"/>
      <c r="B169" s="136" t="e">
        <f>#REF!+1</f>
        <v>#REF!</v>
      </c>
      <c r="C169" s="49" t="s">
        <v>41</v>
      </c>
      <c r="D169" s="48"/>
      <c r="E169" s="48"/>
      <c r="F169" s="48"/>
      <c r="G169" s="48"/>
      <c r="H169" s="1"/>
      <c r="I169" s="59"/>
      <c r="J169" s="59"/>
      <c r="K169" s="59"/>
      <c r="L169" s="59"/>
      <c r="M169" s="59"/>
      <c r="N169" s="68"/>
      <c r="O169" s="65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68"/>
      <c r="AA169" s="65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68"/>
      <c r="AM169" s="10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68"/>
      <c r="AY169" s="65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68"/>
      <c r="BK169" s="65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1"/>
      <c r="BX169" s="1"/>
      <c r="BY169" s="1"/>
      <c r="BZ169" s="1"/>
      <c r="CA169" s="1"/>
      <c r="CB169" s="1"/>
      <c r="CC169" s="1"/>
      <c r="CD169" s="1"/>
      <c r="CE169" s="1"/>
      <c r="CF169" s="4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ht="21.75" hidden="1" customHeight="1" x14ac:dyDescent="0.2">
      <c r="A170" s="1"/>
      <c r="B170" s="137"/>
      <c r="C170" s="50" t="s">
        <v>13</v>
      </c>
      <c r="D170" s="18" t="s">
        <v>14</v>
      </c>
      <c r="E170" s="19">
        <v>44155</v>
      </c>
      <c r="F170" s="19">
        <v>44378</v>
      </c>
      <c r="G170" s="20">
        <v>8</v>
      </c>
      <c r="H170" s="1"/>
      <c r="I170" s="62">
        <f t="shared" ref="I170:BV170" si="75">I$5</f>
        <v>44013</v>
      </c>
      <c r="J170" s="62">
        <f t="shared" si="75"/>
        <v>44044</v>
      </c>
      <c r="K170" s="62">
        <f t="shared" si="75"/>
        <v>44075</v>
      </c>
      <c r="L170" s="62">
        <f t="shared" si="75"/>
        <v>44105</v>
      </c>
      <c r="M170" s="62">
        <f t="shared" si="75"/>
        <v>44136</v>
      </c>
      <c r="N170" s="67">
        <f t="shared" si="75"/>
        <v>44166</v>
      </c>
      <c r="O170" s="64">
        <f t="shared" si="75"/>
        <v>44197</v>
      </c>
      <c r="P170" s="62">
        <f t="shared" si="75"/>
        <v>44228</v>
      </c>
      <c r="Q170" s="62">
        <f t="shared" si="75"/>
        <v>44256</v>
      </c>
      <c r="R170" s="62">
        <f t="shared" si="75"/>
        <v>44287</v>
      </c>
      <c r="S170" s="62">
        <f t="shared" si="75"/>
        <v>44317</v>
      </c>
      <c r="T170" s="62">
        <f t="shared" si="75"/>
        <v>44348</v>
      </c>
      <c r="U170" s="62">
        <f t="shared" si="75"/>
        <v>44378</v>
      </c>
      <c r="V170" s="62">
        <f t="shared" si="75"/>
        <v>44409</v>
      </c>
      <c r="W170" s="62">
        <f t="shared" si="75"/>
        <v>44440</v>
      </c>
      <c r="X170" s="62">
        <f t="shared" si="75"/>
        <v>44470</v>
      </c>
      <c r="Y170" s="62">
        <f t="shared" si="75"/>
        <v>44501</v>
      </c>
      <c r="Z170" s="67">
        <f t="shared" si="75"/>
        <v>44531</v>
      </c>
      <c r="AA170" s="64">
        <f t="shared" si="75"/>
        <v>44562</v>
      </c>
      <c r="AB170" s="62">
        <f t="shared" si="75"/>
        <v>44593</v>
      </c>
      <c r="AC170" s="62">
        <f t="shared" si="75"/>
        <v>44621</v>
      </c>
      <c r="AD170" s="62">
        <f t="shared" si="75"/>
        <v>44652</v>
      </c>
      <c r="AE170" s="62">
        <f t="shared" si="75"/>
        <v>44682</v>
      </c>
      <c r="AF170" s="62">
        <f t="shared" si="75"/>
        <v>44713</v>
      </c>
      <c r="AG170" s="62">
        <f t="shared" si="75"/>
        <v>44743</v>
      </c>
      <c r="AH170" s="62">
        <f t="shared" si="75"/>
        <v>44774</v>
      </c>
      <c r="AI170" s="62">
        <f t="shared" si="75"/>
        <v>44805</v>
      </c>
      <c r="AJ170" s="62">
        <f t="shared" si="75"/>
        <v>44835</v>
      </c>
      <c r="AK170" s="62">
        <f t="shared" si="75"/>
        <v>44866</v>
      </c>
      <c r="AL170" s="67">
        <f t="shared" si="75"/>
        <v>44896</v>
      </c>
      <c r="AM170" s="110">
        <f t="shared" si="75"/>
        <v>44927</v>
      </c>
      <c r="AN170" s="62">
        <f t="shared" si="75"/>
        <v>44958</v>
      </c>
      <c r="AO170" s="62">
        <f t="shared" si="75"/>
        <v>44986</v>
      </c>
      <c r="AP170" s="62">
        <f t="shared" si="75"/>
        <v>45017</v>
      </c>
      <c r="AQ170" s="62">
        <f t="shared" si="75"/>
        <v>45047</v>
      </c>
      <c r="AR170" s="62">
        <f t="shared" si="75"/>
        <v>45078</v>
      </c>
      <c r="AS170" s="62">
        <f t="shared" si="75"/>
        <v>45108</v>
      </c>
      <c r="AT170" s="62">
        <f t="shared" si="75"/>
        <v>45139</v>
      </c>
      <c r="AU170" s="62">
        <f t="shared" si="75"/>
        <v>45170</v>
      </c>
      <c r="AV170" s="62">
        <f t="shared" si="75"/>
        <v>45200</v>
      </c>
      <c r="AW170" s="62">
        <f t="shared" si="75"/>
        <v>45231</v>
      </c>
      <c r="AX170" s="67">
        <f t="shared" si="75"/>
        <v>45261</v>
      </c>
      <c r="AY170" s="64">
        <f t="shared" si="75"/>
        <v>45292</v>
      </c>
      <c r="AZ170" s="62">
        <f t="shared" si="75"/>
        <v>45323</v>
      </c>
      <c r="BA170" s="62">
        <f t="shared" si="75"/>
        <v>45352</v>
      </c>
      <c r="BB170" s="62">
        <f t="shared" si="75"/>
        <v>45383</v>
      </c>
      <c r="BC170" s="62">
        <f t="shared" si="75"/>
        <v>45413</v>
      </c>
      <c r="BD170" s="62">
        <f t="shared" si="75"/>
        <v>45444</v>
      </c>
      <c r="BE170" s="62">
        <f t="shared" si="75"/>
        <v>45474</v>
      </c>
      <c r="BF170" s="62">
        <f t="shared" si="75"/>
        <v>45505</v>
      </c>
      <c r="BG170" s="62">
        <f t="shared" si="75"/>
        <v>45536</v>
      </c>
      <c r="BH170" s="62">
        <f t="shared" si="75"/>
        <v>45566</v>
      </c>
      <c r="BI170" s="62">
        <f t="shared" si="75"/>
        <v>45597</v>
      </c>
      <c r="BJ170" s="67">
        <f t="shared" si="75"/>
        <v>45627</v>
      </c>
      <c r="BK170" s="64">
        <f t="shared" si="75"/>
        <v>45658</v>
      </c>
      <c r="BL170" s="62">
        <f t="shared" si="75"/>
        <v>45689</v>
      </c>
      <c r="BM170" s="62">
        <f t="shared" si="75"/>
        <v>45717</v>
      </c>
      <c r="BN170" s="62">
        <f t="shared" si="75"/>
        <v>45748</v>
      </c>
      <c r="BO170" s="62">
        <f t="shared" si="75"/>
        <v>45778</v>
      </c>
      <c r="BP170" s="62">
        <f t="shared" si="75"/>
        <v>45809</v>
      </c>
      <c r="BQ170" s="62">
        <f t="shared" si="75"/>
        <v>45839</v>
      </c>
      <c r="BR170" s="62">
        <f t="shared" si="75"/>
        <v>45870</v>
      </c>
      <c r="BS170" s="62">
        <f t="shared" si="75"/>
        <v>45901</v>
      </c>
      <c r="BT170" s="62">
        <f t="shared" si="75"/>
        <v>45931</v>
      </c>
      <c r="BU170" s="62">
        <f t="shared" si="75"/>
        <v>45962</v>
      </c>
      <c r="BV170" s="62">
        <f t="shared" si="75"/>
        <v>45992</v>
      </c>
      <c r="BW170" s="1"/>
      <c r="BX170" s="1"/>
      <c r="BY170" s="1"/>
      <c r="BZ170" s="1"/>
      <c r="CA170" s="1"/>
      <c r="CB170" s="1"/>
      <c r="CC170" s="1"/>
      <c r="CD170" s="1"/>
      <c r="CE170" s="1"/>
      <c r="CF170" s="4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2" customFormat="1" ht="19.5" hidden="1" customHeight="1" x14ac:dyDescent="0.2">
      <c r="A171" s="1"/>
      <c r="B171" s="137"/>
      <c r="C171" s="50" t="s">
        <v>45</v>
      </c>
      <c r="D171" s="18" t="s">
        <v>14</v>
      </c>
      <c r="E171" s="19">
        <v>44364</v>
      </c>
      <c r="F171" s="19">
        <v>44393</v>
      </c>
      <c r="G171" s="20">
        <v>1</v>
      </c>
      <c r="H171" s="1"/>
      <c r="I171" s="62">
        <f t="shared" ref="I171:BV172" si="76">I$5</f>
        <v>44013</v>
      </c>
      <c r="J171" s="62">
        <f t="shared" si="76"/>
        <v>44044</v>
      </c>
      <c r="K171" s="62">
        <f t="shared" si="76"/>
        <v>44075</v>
      </c>
      <c r="L171" s="62">
        <f t="shared" si="76"/>
        <v>44105</v>
      </c>
      <c r="M171" s="62">
        <f t="shared" si="76"/>
        <v>44136</v>
      </c>
      <c r="N171" s="67">
        <f t="shared" si="76"/>
        <v>44166</v>
      </c>
      <c r="O171" s="64">
        <f t="shared" si="76"/>
        <v>44197</v>
      </c>
      <c r="P171" s="62">
        <f t="shared" si="76"/>
        <v>44228</v>
      </c>
      <c r="Q171" s="62">
        <f t="shared" si="76"/>
        <v>44256</v>
      </c>
      <c r="R171" s="62">
        <f t="shared" si="76"/>
        <v>44287</v>
      </c>
      <c r="S171" s="62">
        <f t="shared" si="76"/>
        <v>44317</v>
      </c>
      <c r="T171" s="62">
        <f t="shared" si="76"/>
        <v>44348</v>
      </c>
      <c r="U171" s="62">
        <f>U$5</f>
        <v>44378</v>
      </c>
      <c r="V171" s="62">
        <f t="shared" si="76"/>
        <v>44409</v>
      </c>
      <c r="W171" s="62">
        <f t="shared" si="76"/>
        <v>44440</v>
      </c>
      <c r="X171" s="62">
        <f t="shared" si="76"/>
        <v>44470</v>
      </c>
      <c r="Y171" s="62">
        <f t="shared" si="76"/>
        <v>44501</v>
      </c>
      <c r="Z171" s="67">
        <f t="shared" si="76"/>
        <v>44531</v>
      </c>
      <c r="AA171" s="64">
        <f t="shared" si="76"/>
        <v>44562</v>
      </c>
      <c r="AB171" s="62">
        <f t="shared" si="76"/>
        <v>44593</v>
      </c>
      <c r="AC171" s="62">
        <f t="shared" si="76"/>
        <v>44621</v>
      </c>
      <c r="AD171" s="62">
        <f t="shared" si="76"/>
        <v>44652</v>
      </c>
      <c r="AE171" s="62">
        <f t="shared" si="76"/>
        <v>44682</v>
      </c>
      <c r="AF171" s="62">
        <f t="shared" si="76"/>
        <v>44713</v>
      </c>
      <c r="AG171" s="62">
        <f t="shared" si="76"/>
        <v>44743</v>
      </c>
      <c r="AH171" s="62">
        <f t="shared" si="76"/>
        <v>44774</v>
      </c>
      <c r="AI171" s="62">
        <f t="shared" si="76"/>
        <v>44805</v>
      </c>
      <c r="AJ171" s="62">
        <f t="shared" si="76"/>
        <v>44835</v>
      </c>
      <c r="AK171" s="62">
        <f t="shared" si="76"/>
        <v>44866</v>
      </c>
      <c r="AL171" s="67">
        <f t="shared" si="76"/>
        <v>44896</v>
      </c>
      <c r="AM171" s="110">
        <f t="shared" si="76"/>
        <v>44927</v>
      </c>
      <c r="AN171" s="62">
        <f t="shared" si="76"/>
        <v>44958</v>
      </c>
      <c r="AO171" s="62">
        <f t="shared" si="76"/>
        <v>44986</v>
      </c>
      <c r="AP171" s="62">
        <f t="shared" si="76"/>
        <v>45017</v>
      </c>
      <c r="AQ171" s="62">
        <f t="shared" si="76"/>
        <v>45047</v>
      </c>
      <c r="AR171" s="62">
        <f t="shared" si="76"/>
        <v>45078</v>
      </c>
      <c r="AS171" s="62">
        <f t="shared" si="76"/>
        <v>45108</v>
      </c>
      <c r="AT171" s="62">
        <f t="shared" si="76"/>
        <v>45139</v>
      </c>
      <c r="AU171" s="62">
        <f t="shared" si="76"/>
        <v>45170</v>
      </c>
      <c r="AV171" s="62">
        <f t="shared" si="76"/>
        <v>45200</v>
      </c>
      <c r="AW171" s="62">
        <f t="shared" si="76"/>
        <v>45231</v>
      </c>
      <c r="AX171" s="67">
        <f t="shared" si="76"/>
        <v>45261</v>
      </c>
      <c r="AY171" s="64">
        <f t="shared" si="76"/>
        <v>45292</v>
      </c>
      <c r="AZ171" s="62">
        <f t="shared" si="76"/>
        <v>45323</v>
      </c>
      <c r="BA171" s="62">
        <f t="shared" si="76"/>
        <v>45352</v>
      </c>
      <c r="BB171" s="62">
        <f t="shared" si="76"/>
        <v>45383</v>
      </c>
      <c r="BC171" s="62">
        <f t="shared" si="76"/>
        <v>45413</v>
      </c>
      <c r="BD171" s="62">
        <f t="shared" si="76"/>
        <v>45444</v>
      </c>
      <c r="BE171" s="62">
        <f t="shared" si="76"/>
        <v>45474</v>
      </c>
      <c r="BF171" s="62">
        <f t="shared" si="76"/>
        <v>45505</v>
      </c>
      <c r="BG171" s="62">
        <f t="shared" si="76"/>
        <v>45536</v>
      </c>
      <c r="BH171" s="62">
        <f t="shared" si="76"/>
        <v>45566</v>
      </c>
      <c r="BI171" s="62">
        <f t="shared" si="76"/>
        <v>45597</v>
      </c>
      <c r="BJ171" s="67">
        <f t="shared" si="76"/>
        <v>45627</v>
      </c>
      <c r="BK171" s="64">
        <f t="shared" si="76"/>
        <v>45658</v>
      </c>
      <c r="BL171" s="62">
        <f t="shared" si="76"/>
        <v>45689</v>
      </c>
      <c r="BM171" s="62">
        <f t="shared" si="76"/>
        <v>45717</v>
      </c>
      <c r="BN171" s="62">
        <f t="shared" si="76"/>
        <v>45748</v>
      </c>
      <c r="BO171" s="62">
        <f t="shared" si="76"/>
        <v>45778</v>
      </c>
      <c r="BP171" s="62">
        <f t="shared" si="76"/>
        <v>45809</v>
      </c>
      <c r="BQ171" s="62">
        <f t="shared" si="76"/>
        <v>45839</v>
      </c>
      <c r="BR171" s="62">
        <f t="shared" si="76"/>
        <v>45870</v>
      </c>
      <c r="BS171" s="62">
        <f t="shared" si="76"/>
        <v>45901</v>
      </c>
      <c r="BT171" s="62">
        <f t="shared" si="76"/>
        <v>45931</v>
      </c>
      <c r="BU171" s="62">
        <f t="shared" si="76"/>
        <v>45962</v>
      </c>
      <c r="BV171" s="62">
        <f t="shared" si="76"/>
        <v>45992</v>
      </c>
      <c r="BW171" s="1"/>
      <c r="BX171" s="1"/>
      <c r="BY171" s="1"/>
      <c r="BZ171" s="1"/>
      <c r="CA171" s="1"/>
      <c r="CB171" s="1"/>
      <c r="CC171" s="1"/>
      <c r="CD171" s="1"/>
      <c r="CE171" s="1"/>
      <c r="CF171" s="4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ht="19.5" hidden="1" customHeight="1" x14ac:dyDescent="0.2">
      <c r="A172" s="1"/>
      <c r="B172" s="138"/>
      <c r="C172" s="50" t="s">
        <v>15</v>
      </c>
      <c r="D172" s="18" t="s">
        <v>14</v>
      </c>
      <c r="E172" s="19">
        <v>44436</v>
      </c>
      <c r="F172" s="19">
        <v>44533</v>
      </c>
      <c r="G172" s="20">
        <v>4</v>
      </c>
      <c r="H172" s="1"/>
      <c r="I172" s="62">
        <f t="shared" si="76"/>
        <v>44013</v>
      </c>
      <c r="J172" s="62">
        <f t="shared" si="76"/>
        <v>44044</v>
      </c>
      <c r="K172" s="62">
        <f t="shared" si="76"/>
        <v>44075</v>
      </c>
      <c r="L172" s="62">
        <f t="shared" si="76"/>
        <v>44105</v>
      </c>
      <c r="M172" s="62">
        <f t="shared" si="76"/>
        <v>44136</v>
      </c>
      <c r="N172" s="67">
        <f t="shared" si="76"/>
        <v>44166</v>
      </c>
      <c r="O172" s="64">
        <f t="shared" si="76"/>
        <v>44197</v>
      </c>
      <c r="P172" s="62">
        <f t="shared" si="76"/>
        <v>44228</v>
      </c>
      <c r="Q172" s="62">
        <f t="shared" si="76"/>
        <v>44256</v>
      </c>
      <c r="R172" s="62">
        <f t="shared" si="76"/>
        <v>44287</v>
      </c>
      <c r="S172" s="62">
        <f t="shared" si="76"/>
        <v>44317</v>
      </c>
      <c r="T172" s="62">
        <f t="shared" si="76"/>
        <v>44348</v>
      </c>
      <c r="U172" s="62">
        <f t="shared" si="76"/>
        <v>44378</v>
      </c>
      <c r="V172" s="62">
        <f t="shared" si="76"/>
        <v>44409</v>
      </c>
      <c r="W172" s="62">
        <f t="shared" si="76"/>
        <v>44440</v>
      </c>
      <c r="X172" s="62">
        <f t="shared" si="76"/>
        <v>44470</v>
      </c>
      <c r="Y172" s="62">
        <f t="shared" si="76"/>
        <v>44501</v>
      </c>
      <c r="Z172" s="67">
        <f t="shared" si="76"/>
        <v>44531</v>
      </c>
      <c r="AA172" s="64">
        <f t="shared" si="76"/>
        <v>44562</v>
      </c>
      <c r="AB172" s="62">
        <f t="shared" si="76"/>
        <v>44593</v>
      </c>
      <c r="AC172" s="62">
        <f t="shared" si="76"/>
        <v>44621</v>
      </c>
      <c r="AD172" s="62">
        <f t="shared" si="76"/>
        <v>44652</v>
      </c>
      <c r="AE172" s="62">
        <f t="shared" si="76"/>
        <v>44682</v>
      </c>
      <c r="AF172" s="62">
        <f t="shared" si="76"/>
        <v>44713</v>
      </c>
      <c r="AG172" s="62">
        <f t="shared" si="76"/>
        <v>44743</v>
      </c>
      <c r="AH172" s="62">
        <f t="shared" si="76"/>
        <v>44774</v>
      </c>
      <c r="AI172" s="62">
        <f t="shared" si="76"/>
        <v>44805</v>
      </c>
      <c r="AJ172" s="62">
        <f t="shared" si="76"/>
        <v>44835</v>
      </c>
      <c r="AK172" s="62">
        <f t="shared" si="76"/>
        <v>44866</v>
      </c>
      <c r="AL172" s="67">
        <f t="shared" si="76"/>
        <v>44896</v>
      </c>
      <c r="AM172" s="110">
        <f t="shared" si="76"/>
        <v>44927</v>
      </c>
      <c r="AN172" s="62">
        <f t="shared" si="76"/>
        <v>44958</v>
      </c>
      <c r="AO172" s="62">
        <f t="shared" si="76"/>
        <v>44986</v>
      </c>
      <c r="AP172" s="62">
        <f t="shared" si="76"/>
        <v>45017</v>
      </c>
      <c r="AQ172" s="62">
        <f t="shared" si="76"/>
        <v>45047</v>
      </c>
      <c r="AR172" s="62">
        <f t="shared" si="76"/>
        <v>45078</v>
      </c>
      <c r="AS172" s="62">
        <f t="shared" si="76"/>
        <v>45108</v>
      </c>
      <c r="AT172" s="62">
        <f t="shared" si="76"/>
        <v>45139</v>
      </c>
      <c r="AU172" s="62">
        <f t="shared" si="76"/>
        <v>45170</v>
      </c>
      <c r="AV172" s="62">
        <f t="shared" si="76"/>
        <v>45200</v>
      </c>
      <c r="AW172" s="62">
        <f t="shared" si="76"/>
        <v>45231</v>
      </c>
      <c r="AX172" s="67">
        <f t="shared" si="76"/>
        <v>45261</v>
      </c>
      <c r="AY172" s="64">
        <f t="shared" si="76"/>
        <v>45292</v>
      </c>
      <c r="AZ172" s="62">
        <f t="shared" si="76"/>
        <v>45323</v>
      </c>
      <c r="BA172" s="62">
        <f t="shared" si="76"/>
        <v>45352</v>
      </c>
      <c r="BB172" s="62">
        <f t="shared" si="76"/>
        <v>45383</v>
      </c>
      <c r="BC172" s="62">
        <f t="shared" si="76"/>
        <v>45413</v>
      </c>
      <c r="BD172" s="62">
        <f t="shared" si="76"/>
        <v>45444</v>
      </c>
      <c r="BE172" s="62">
        <f t="shared" si="76"/>
        <v>45474</v>
      </c>
      <c r="BF172" s="62">
        <f t="shared" si="76"/>
        <v>45505</v>
      </c>
      <c r="BG172" s="62">
        <f t="shared" si="76"/>
        <v>45536</v>
      </c>
      <c r="BH172" s="62">
        <f t="shared" si="76"/>
        <v>45566</v>
      </c>
      <c r="BI172" s="62">
        <f t="shared" si="76"/>
        <v>45597</v>
      </c>
      <c r="BJ172" s="67">
        <f t="shared" si="76"/>
        <v>45627</v>
      </c>
      <c r="BK172" s="64">
        <f t="shared" si="76"/>
        <v>45658</v>
      </c>
      <c r="BL172" s="62">
        <f t="shared" si="76"/>
        <v>45689</v>
      </c>
      <c r="BM172" s="62">
        <f t="shared" si="76"/>
        <v>45717</v>
      </c>
      <c r="BN172" s="62">
        <f t="shared" si="76"/>
        <v>45748</v>
      </c>
      <c r="BO172" s="62">
        <f t="shared" si="76"/>
        <v>45778</v>
      </c>
      <c r="BP172" s="62">
        <f t="shared" si="76"/>
        <v>45809</v>
      </c>
      <c r="BQ172" s="62">
        <f t="shared" si="76"/>
        <v>45839</v>
      </c>
      <c r="BR172" s="62">
        <f t="shared" si="76"/>
        <v>45870</v>
      </c>
      <c r="BS172" s="62">
        <f t="shared" si="76"/>
        <v>45901</v>
      </c>
      <c r="BT172" s="62">
        <f t="shared" si="76"/>
        <v>45931</v>
      </c>
      <c r="BU172" s="62">
        <f t="shared" si="76"/>
        <v>45962</v>
      </c>
      <c r="BV172" s="62">
        <f t="shared" si="76"/>
        <v>45992</v>
      </c>
      <c r="BW172" s="1"/>
      <c r="BX172" s="1"/>
      <c r="BY172" s="1"/>
      <c r="BZ172" s="1"/>
      <c r="CA172" s="1"/>
      <c r="CB172" s="1"/>
      <c r="CC172" s="1"/>
      <c r="CD172" s="1"/>
      <c r="CE172" s="1"/>
      <c r="CF172" s="4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ht="12.75" hidden="1" customHeight="1" x14ac:dyDescent="0.2">
      <c r="A173" s="1"/>
      <c r="B173" s="33"/>
      <c r="C173" s="25"/>
      <c r="D173" s="25"/>
      <c r="E173" s="25"/>
      <c r="F173" s="25"/>
      <c r="G173" s="25"/>
      <c r="H173" s="1"/>
      <c r="I173" s="59"/>
      <c r="J173" s="59"/>
      <c r="K173" s="59"/>
      <c r="L173" s="59"/>
      <c r="M173" s="59"/>
      <c r="N173" s="68"/>
      <c r="O173" s="65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68"/>
      <c r="AA173" s="65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68"/>
      <c r="AM173" s="10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68"/>
      <c r="AY173" s="65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68"/>
      <c r="BK173" s="65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1"/>
      <c r="BX173" s="1"/>
      <c r="BY173" s="1"/>
      <c r="BZ173" s="1"/>
      <c r="CA173" s="1"/>
      <c r="CB173" s="1"/>
      <c r="CC173" s="1"/>
      <c r="CD173" s="1"/>
      <c r="CE173" s="1"/>
      <c r="CF173" s="4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ht="21.75" customHeight="1" x14ac:dyDescent="0.2">
      <c r="A174" s="1"/>
      <c r="B174" s="136">
        <f>B162+1</f>
        <v>19</v>
      </c>
      <c r="C174" s="53" t="s">
        <v>73</v>
      </c>
      <c r="D174" s="48"/>
      <c r="E174" s="48"/>
      <c r="F174" s="48"/>
      <c r="G174" s="48"/>
      <c r="H174" s="1"/>
      <c r="I174" s="59"/>
      <c r="J174" s="59"/>
      <c r="K174" s="59"/>
      <c r="L174" s="59"/>
      <c r="M174" s="59"/>
      <c r="N174" s="68"/>
      <c r="O174" s="65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68"/>
      <c r="AA174" s="65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68"/>
      <c r="AM174" s="10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68"/>
      <c r="AY174" s="65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68"/>
      <c r="BK174" s="65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1"/>
      <c r="BX174" s="1"/>
      <c r="BY174" s="1"/>
      <c r="BZ174" s="1"/>
      <c r="CA174" s="1"/>
      <c r="CB174" s="1"/>
      <c r="CC174" s="1"/>
      <c r="CD174" s="1"/>
      <c r="CE174" s="1"/>
      <c r="CF174" s="4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4" customFormat="1" ht="21.75" customHeight="1" x14ac:dyDescent="0.2">
      <c r="A175" s="1"/>
      <c r="B175" s="137"/>
      <c r="C175" s="78" t="s">
        <v>72</v>
      </c>
      <c r="D175" s="55"/>
      <c r="E175" s="55"/>
      <c r="F175" s="55"/>
      <c r="G175" s="55"/>
      <c r="H175" s="1"/>
      <c r="I175" s="59"/>
      <c r="J175" s="59"/>
      <c r="K175" s="59"/>
      <c r="L175" s="59"/>
      <c r="M175" s="59"/>
      <c r="N175" s="68"/>
      <c r="O175" s="65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68"/>
      <c r="AA175" s="65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68"/>
      <c r="AM175" s="10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68"/>
      <c r="AY175" s="65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68"/>
      <c r="BK175" s="65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1"/>
      <c r="BX175" s="1"/>
      <c r="BY175" s="1"/>
      <c r="BZ175" s="1"/>
      <c r="CA175" s="1"/>
      <c r="CB175" s="1"/>
      <c r="CC175" s="1"/>
      <c r="CD175" s="1"/>
      <c r="CE175" s="1"/>
      <c r="CF175" s="4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4" customFormat="1" ht="21.75" customHeight="1" x14ac:dyDescent="0.2">
      <c r="A176" s="1"/>
      <c r="B176" s="137"/>
      <c r="C176" s="50" t="s">
        <v>85</v>
      </c>
      <c r="D176" s="18" t="s">
        <v>52</v>
      </c>
      <c r="E176" s="19">
        <v>44020</v>
      </c>
      <c r="F176" s="19">
        <v>44075</v>
      </c>
      <c r="G176" s="20" t="s">
        <v>52</v>
      </c>
      <c r="H176" s="1"/>
      <c r="I176" s="62">
        <f t="shared" ref="I176:R176" si="77">I$5</f>
        <v>44013</v>
      </c>
      <c r="J176" s="62">
        <f t="shared" si="77"/>
        <v>44044</v>
      </c>
      <c r="K176" s="62">
        <f t="shared" si="77"/>
        <v>44075</v>
      </c>
      <c r="L176" s="62">
        <f t="shared" si="77"/>
        <v>44105</v>
      </c>
      <c r="M176" s="62">
        <f t="shared" si="77"/>
        <v>44136</v>
      </c>
      <c r="N176" s="67">
        <f t="shared" si="77"/>
        <v>44166</v>
      </c>
      <c r="O176" s="64">
        <f t="shared" si="77"/>
        <v>44197</v>
      </c>
      <c r="P176" s="62">
        <f t="shared" si="77"/>
        <v>44228</v>
      </c>
      <c r="Q176" s="62">
        <f t="shared" si="77"/>
        <v>44256</v>
      </c>
      <c r="R176" s="62">
        <f t="shared" si="77"/>
        <v>44287</v>
      </c>
      <c r="S176" s="59"/>
      <c r="T176" s="59"/>
      <c r="U176" s="59"/>
      <c r="V176" s="59"/>
      <c r="W176" s="59"/>
      <c r="X176" s="59"/>
      <c r="Y176" s="59"/>
      <c r="Z176" s="68"/>
      <c r="AA176" s="65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68"/>
      <c r="AM176" s="10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68"/>
      <c r="AY176" s="65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68"/>
      <c r="BK176" s="65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1"/>
      <c r="BX176" s="1"/>
      <c r="BY176" s="1"/>
      <c r="BZ176" s="1"/>
      <c r="CA176" s="1"/>
      <c r="CB176" s="1"/>
      <c r="CC176" s="1"/>
      <c r="CD176" s="1"/>
      <c r="CE176" s="1"/>
      <c r="CF176" s="4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ht="21.75" customHeight="1" x14ac:dyDescent="0.2">
      <c r="A177" s="1"/>
      <c r="B177" s="137"/>
      <c r="C177" s="50" t="s">
        <v>87</v>
      </c>
      <c r="D177" s="18" t="s">
        <v>52</v>
      </c>
      <c r="E177" s="19">
        <v>44197</v>
      </c>
      <c r="F177" s="19">
        <v>44323</v>
      </c>
      <c r="G177" s="20" t="s">
        <v>52</v>
      </c>
      <c r="H177" s="1"/>
      <c r="I177" s="62">
        <f t="shared" ref="I177:BV177" si="78">I$5</f>
        <v>44013</v>
      </c>
      <c r="J177" s="62">
        <f t="shared" si="78"/>
        <v>44044</v>
      </c>
      <c r="K177" s="62">
        <f t="shared" si="78"/>
        <v>44075</v>
      </c>
      <c r="L177" s="62">
        <f t="shared" si="78"/>
        <v>44105</v>
      </c>
      <c r="M177" s="62">
        <f t="shared" si="78"/>
        <v>44136</v>
      </c>
      <c r="N177" s="67">
        <f t="shared" si="78"/>
        <v>44166</v>
      </c>
      <c r="O177" s="64">
        <f t="shared" si="78"/>
        <v>44197</v>
      </c>
      <c r="P177" s="62">
        <f t="shared" si="78"/>
        <v>44228</v>
      </c>
      <c r="Q177" s="62">
        <f t="shared" si="78"/>
        <v>44256</v>
      </c>
      <c r="R177" s="62">
        <f t="shared" si="78"/>
        <v>44287</v>
      </c>
      <c r="S177" s="62">
        <f t="shared" si="78"/>
        <v>44317</v>
      </c>
      <c r="T177" s="62">
        <f t="shared" si="78"/>
        <v>44348</v>
      </c>
      <c r="U177" s="62">
        <f t="shared" si="78"/>
        <v>44378</v>
      </c>
      <c r="V177" s="62">
        <f t="shared" si="78"/>
        <v>44409</v>
      </c>
      <c r="W177" s="62">
        <f t="shared" si="78"/>
        <v>44440</v>
      </c>
      <c r="X177" s="62">
        <f t="shared" si="78"/>
        <v>44470</v>
      </c>
      <c r="Y177" s="62">
        <f t="shared" si="78"/>
        <v>44501</v>
      </c>
      <c r="Z177" s="67">
        <f t="shared" si="78"/>
        <v>44531</v>
      </c>
      <c r="AA177" s="64">
        <f t="shared" si="78"/>
        <v>44562</v>
      </c>
      <c r="AB177" s="62">
        <f t="shared" si="78"/>
        <v>44593</v>
      </c>
      <c r="AC177" s="62">
        <f t="shared" si="78"/>
        <v>44621</v>
      </c>
      <c r="AD177" s="62">
        <f t="shared" si="78"/>
        <v>44652</v>
      </c>
      <c r="AE177" s="62">
        <f t="shared" si="78"/>
        <v>44682</v>
      </c>
      <c r="AF177" s="62">
        <f t="shared" si="78"/>
        <v>44713</v>
      </c>
      <c r="AG177" s="62">
        <f t="shared" si="78"/>
        <v>44743</v>
      </c>
      <c r="AH177" s="62">
        <f t="shared" si="78"/>
        <v>44774</v>
      </c>
      <c r="AI177" s="62">
        <f t="shared" si="78"/>
        <v>44805</v>
      </c>
      <c r="AJ177" s="62">
        <f t="shared" si="78"/>
        <v>44835</v>
      </c>
      <c r="AK177" s="62">
        <f t="shared" si="78"/>
        <v>44866</v>
      </c>
      <c r="AL177" s="67">
        <f t="shared" si="78"/>
        <v>44896</v>
      </c>
      <c r="AM177" s="110">
        <f t="shared" si="78"/>
        <v>44927</v>
      </c>
      <c r="AN177" s="62">
        <f t="shared" si="78"/>
        <v>44958</v>
      </c>
      <c r="AO177" s="62">
        <f t="shared" si="78"/>
        <v>44986</v>
      </c>
      <c r="AP177" s="62">
        <f t="shared" si="78"/>
        <v>45017</v>
      </c>
      <c r="AQ177" s="62">
        <f t="shared" si="78"/>
        <v>45047</v>
      </c>
      <c r="AR177" s="62">
        <f t="shared" si="78"/>
        <v>45078</v>
      </c>
      <c r="AS177" s="62">
        <f t="shared" si="78"/>
        <v>45108</v>
      </c>
      <c r="AT177" s="62">
        <f t="shared" si="78"/>
        <v>45139</v>
      </c>
      <c r="AU177" s="62">
        <f t="shared" si="78"/>
        <v>45170</v>
      </c>
      <c r="AV177" s="62">
        <f t="shared" si="78"/>
        <v>45200</v>
      </c>
      <c r="AW177" s="62">
        <f t="shared" si="78"/>
        <v>45231</v>
      </c>
      <c r="AX177" s="67">
        <f t="shared" si="78"/>
        <v>45261</v>
      </c>
      <c r="AY177" s="64">
        <f t="shared" si="78"/>
        <v>45292</v>
      </c>
      <c r="AZ177" s="62">
        <f t="shared" si="78"/>
        <v>45323</v>
      </c>
      <c r="BA177" s="62">
        <f t="shared" si="78"/>
        <v>45352</v>
      </c>
      <c r="BB177" s="62">
        <f t="shared" si="78"/>
        <v>45383</v>
      </c>
      <c r="BC177" s="62">
        <f t="shared" si="78"/>
        <v>45413</v>
      </c>
      <c r="BD177" s="62">
        <f t="shared" si="78"/>
        <v>45444</v>
      </c>
      <c r="BE177" s="62">
        <f t="shared" si="78"/>
        <v>45474</v>
      </c>
      <c r="BF177" s="62">
        <f t="shared" si="78"/>
        <v>45505</v>
      </c>
      <c r="BG177" s="62">
        <f t="shared" si="78"/>
        <v>45536</v>
      </c>
      <c r="BH177" s="62">
        <f t="shared" si="78"/>
        <v>45566</v>
      </c>
      <c r="BI177" s="62">
        <f t="shared" si="78"/>
        <v>45597</v>
      </c>
      <c r="BJ177" s="67">
        <f t="shared" si="78"/>
        <v>45627</v>
      </c>
      <c r="BK177" s="64">
        <f t="shared" si="78"/>
        <v>45658</v>
      </c>
      <c r="BL177" s="62">
        <f t="shared" si="78"/>
        <v>45689</v>
      </c>
      <c r="BM177" s="62">
        <f t="shared" si="78"/>
        <v>45717</v>
      </c>
      <c r="BN177" s="62">
        <f t="shared" si="78"/>
        <v>45748</v>
      </c>
      <c r="BO177" s="62">
        <f t="shared" si="78"/>
        <v>45778</v>
      </c>
      <c r="BP177" s="62">
        <f t="shared" si="78"/>
        <v>45809</v>
      </c>
      <c r="BQ177" s="62">
        <f t="shared" si="78"/>
        <v>45839</v>
      </c>
      <c r="BR177" s="62">
        <f t="shared" si="78"/>
        <v>45870</v>
      </c>
      <c r="BS177" s="62">
        <f t="shared" si="78"/>
        <v>45901</v>
      </c>
      <c r="BT177" s="62">
        <f t="shared" si="78"/>
        <v>45931</v>
      </c>
      <c r="BU177" s="62">
        <f t="shared" si="78"/>
        <v>45962</v>
      </c>
      <c r="BV177" s="62">
        <f t="shared" si="78"/>
        <v>45992</v>
      </c>
      <c r="BW177" s="1"/>
      <c r="BX177" s="1"/>
      <c r="BY177" s="1"/>
      <c r="BZ177" s="1"/>
      <c r="CA177" s="1"/>
      <c r="CB177" s="1"/>
      <c r="CC177" s="1"/>
      <c r="CD177" s="1"/>
      <c r="CE177" s="1"/>
      <c r="CF177" s="4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ht="20.25" customHeight="1" x14ac:dyDescent="0.2">
      <c r="A178" s="1"/>
      <c r="B178" s="137"/>
      <c r="C178" s="50" t="s">
        <v>15</v>
      </c>
      <c r="D178" s="18" t="s">
        <v>53</v>
      </c>
      <c r="E178" s="19">
        <v>44378</v>
      </c>
      <c r="F178" s="19">
        <v>44392</v>
      </c>
      <c r="G178" s="20">
        <v>1</v>
      </c>
      <c r="H178" s="1"/>
      <c r="I178" s="62">
        <f t="shared" ref="I178:BV179" si="79">I$5</f>
        <v>44013</v>
      </c>
      <c r="J178" s="62">
        <f t="shared" si="79"/>
        <v>44044</v>
      </c>
      <c r="K178" s="62">
        <f t="shared" si="79"/>
        <v>44075</v>
      </c>
      <c r="L178" s="62">
        <f t="shared" si="79"/>
        <v>44105</v>
      </c>
      <c r="M178" s="62">
        <f t="shared" si="79"/>
        <v>44136</v>
      </c>
      <c r="N178" s="67">
        <f t="shared" si="79"/>
        <v>44166</v>
      </c>
      <c r="O178" s="64">
        <f t="shared" si="79"/>
        <v>44197</v>
      </c>
      <c r="P178" s="62">
        <f t="shared" si="79"/>
        <v>44228</v>
      </c>
      <c r="Q178" s="62">
        <f t="shared" si="79"/>
        <v>44256</v>
      </c>
      <c r="R178" s="62">
        <f t="shared" si="79"/>
        <v>44287</v>
      </c>
      <c r="S178" s="62">
        <f t="shared" si="79"/>
        <v>44317</v>
      </c>
      <c r="T178" s="62">
        <f t="shared" si="79"/>
        <v>44348</v>
      </c>
      <c r="U178" s="62">
        <f t="shared" si="79"/>
        <v>44378</v>
      </c>
      <c r="V178" s="62">
        <f t="shared" si="79"/>
        <v>44409</v>
      </c>
      <c r="W178" s="62">
        <f t="shared" si="79"/>
        <v>44440</v>
      </c>
      <c r="X178" s="62">
        <f t="shared" si="79"/>
        <v>44470</v>
      </c>
      <c r="Y178" s="62">
        <f t="shared" si="79"/>
        <v>44501</v>
      </c>
      <c r="Z178" s="67">
        <f t="shared" si="79"/>
        <v>44531</v>
      </c>
      <c r="AA178" s="64">
        <f t="shared" si="79"/>
        <v>44562</v>
      </c>
      <c r="AB178" s="62">
        <f t="shared" si="79"/>
        <v>44593</v>
      </c>
      <c r="AC178" s="62">
        <f t="shared" si="79"/>
        <v>44621</v>
      </c>
      <c r="AD178" s="62">
        <f t="shared" si="79"/>
        <v>44652</v>
      </c>
      <c r="AE178" s="62">
        <f t="shared" si="79"/>
        <v>44682</v>
      </c>
      <c r="AF178" s="62">
        <f t="shared" si="79"/>
        <v>44713</v>
      </c>
      <c r="AG178" s="62">
        <f t="shared" si="79"/>
        <v>44743</v>
      </c>
      <c r="AH178" s="62">
        <f t="shared" si="79"/>
        <v>44774</v>
      </c>
      <c r="AI178" s="62">
        <f t="shared" si="79"/>
        <v>44805</v>
      </c>
      <c r="AJ178" s="62">
        <f t="shared" si="79"/>
        <v>44835</v>
      </c>
      <c r="AK178" s="62">
        <f t="shared" si="79"/>
        <v>44866</v>
      </c>
      <c r="AL178" s="67">
        <f t="shared" si="79"/>
        <v>44896</v>
      </c>
      <c r="AM178" s="110">
        <f t="shared" si="79"/>
        <v>44927</v>
      </c>
      <c r="AN178" s="62">
        <f t="shared" si="79"/>
        <v>44958</v>
      </c>
      <c r="AO178" s="62">
        <f t="shared" si="79"/>
        <v>44986</v>
      </c>
      <c r="AP178" s="62">
        <f t="shared" si="79"/>
        <v>45017</v>
      </c>
      <c r="AQ178" s="62">
        <f t="shared" si="79"/>
        <v>45047</v>
      </c>
      <c r="AR178" s="62">
        <f t="shared" si="79"/>
        <v>45078</v>
      </c>
      <c r="AS178" s="62">
        <f t="shared" si="79"/>
        <v>45108</v>
      </c>
      <c r="AT178" s="62">
        <f t="shared" si="79"/>
        <v>45139</v>
      </c>
      <c r="AU178" s="62">
        <f t="shared" si="79"/>
        <v>45170</v>
      </c>
      <c r="AV178" s="62">
        <f t="shared" si="79"/>
        <v>45200</v>
      </c>
      <c r="AW178" s="62">
        <f t="shared" si="79"/>
        <v>45231</v>
      </c>
      <c r="AX178" s="67">
        <f t="shared" si="79"/>
        <v>45261</v>
      </c>
      <c r="AY178" s="64">
        <f t="shared" si="79"/>
        <v>45292</v>
      </c>
      <c r="AZ178" s="62">
        <f t="shared" si="79"/>
        <v>45323</v>
      </c>
      <c r="BA178" s="62">
        <f t="shared" si="79"/>
        <v>45352</v>
      </c>
      <c r="BB178" s="62">
        <f t="shared" si="79"/>
        <v>45383</v>
      </c>
      <c r="BC178" s="62">
        <f t="shared" si="79"/>
        <v>45413</v>
      </c>
      <c r="BD178" s="62">
        <f t="shared" si="79"/>
        <v>45444</v>
      </c>
      <c r="BE178" s="62">
        <f t="shared" si="79"/>
        <v>45474</v>
      </c>
      <c r="BF178" s="62">
        <f t="shared" si="79"/>
        <v>45505</v>
      </c>
      <c r="BG178" s="62">
        <f t="shared" si="79"/>
        <v>45536</v>
      </c>
      <c r="BH178" s="62">
        <f t="shared" si="79"/>
        <v>45566</v>
      </c>
      <c r="BI178" s="62">
        <f t="shared" si="79"/>
        <v>45597</v>
      </c>
      <c r="BJ178" s="67">
        <f t="shared" si="79"/>
        <v>45627</v>
      </c>
      <c r="BK178" s="64">
        <f t="shared" si="79"/>
        <v>45658</v>
      </c>
      <c r="BL178" s="62">
        <f t="shared" si="79"/>
        <v>45689</v>
      </c>
      <c r="BM178" s="62">
        <f t="shared" si="79"/>
        <v>45717</v>
      </c>
      <c r="BN178" s="62">
        <f t="shared" si="79"/>
        <v>45748</v>
      </c>
      <c r="BO178" s="62">
        <f t="shared" si="79"/>
        <v>45778</v>
      </c>
      <c r="BP178" s="62">
        <f t="shared" si="79"/>
        <v>45809</v>
      </c>
      <c r="BQ178" s="62">
        <f t="shared" si="79"/>
        <v>45839</v>
      </c>
      <c r="BR178" s="62">
        <f t="shared" si="79"/>
        <v>45870</v>
      </c>
      <c r="BS178" s="62">
        <f t="shared" si="79"/>
        <v>45901</v>
      </c>
      <c r="BT178" s="62">
        <f t="shared" si="79"/>
        <v>45931</v>
      </c>
      <c r="BU178" s="62">
        <f t="shared" si="79"/>
        <v>45962</v>
      </c>
      <c r="BV178" s="62">
        <f t="shared" si="79"/>
        <v>45992</v>
      </c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:127" s="57" customFormat="1" ht="21.75" customHeight="1" x14ac:dyDescent="0.2">
      <c r="A179" s="1"/>
      <c r="B179" s="138"/>
      <c r="C179" s="17" t="s">
        <v>67</v>
      </c>
      <c r="D179" s="18" t="s">
        <v>53</v>
      </c>
      <c r="E179" s="19"/>
      <c r="F179" s="19"/>
      <c r="G179" s="20" t="s">
        <v>53</v>
      </c>
      <c r="H179" s="1"/>
      <c r="I179" s="62">
        <f t="shared" si="79"/>
        <v>44013</v>
      </c>
      <c r="J179" s="62">
        <f t="shared" si="79"/>
        <v>44044</v>
      </c>
      <c r="K179" s="62">
        <f t="shared" si="79"/>
        <v>44075</v>
      </c>
      <c r="L179" s="72">
        <f t="shared" si="79"/>
        <v>44105</v>
      </c>
      <c r="M179" s="62">
        <f t="shared" si="79"/>
        <v>44136</v>
      </c>
      <c r="N179" s="67">
        <f t="shared" si="79"/>
        <v>44166</v>
      </c>
      <c r="O179" s="64">
        <f t="shared" si="79"/>
        <v>44197</v>
      </c>
      <c r="P179" s="72">
        <f t="shared" si="79"/>
        <v>44228</v>
      </c>
      <c r="Q179" s="72">
        <f t="shared" si="79"/>
        <v>44256</v>
      </c>
      <c r="R179" s="72">
        <f t="shared" si="79"/>
        <v>44287</v>
      </c>
      <c r="S179" s="72">
        <f t="shared" si="79"/>
        <v>44317</v>
      </c>
      <c r="T179" s="72">
        <f t="shared" si="79"/>
        <v>44348</v>
      </c>
      <c r="U179" s="72">
        <f t="shared" si="79"/>
        <v>44378</v>
      </c>
      <c r="V179" s="72">
        <f t="shared" si="79"/>
        <v>44409</v>
      </c>
      <c r="W179" s="72">
        <f t="shared" si="79"/>
        <v>44440</v>
      </c>
      <c r="X179" s="72">
        <f t="shared" si="79"/>
        <v>44470</v>
      </c>
      <c r="Y179" s="62">
        <f t="shared" si="79"/>
        <v>44501</v>
      </c>
      <c r="Z179" s="67">
        <f t="shared" si="79"/>
        <v>44531</v>
      </c>
      <c r="AA179" s="64">
        <f t="shared" si="79"/>
        <v>44562</v>
      </c>
      <c r="AB179" s="62">
        <f t="shared" si="79"/>
        <v>44593</v>
      </c>
      <c r="AC179" s="62">
        <f t="shared" si="79"/>
        <v>44621</v>
      </c>
      <c r="AD179" s="62">
        <f t="shared" si="79"/>
        <v>44652</v>
      </c>
      <c r="AE179" s="62">
        <f t="shared" si="79"/>
        <v>44682</v>
      </c>
      <c r="AF179" s="62">
        <f t="shared" si="79"/>
        <v>44713</v>
      </c>
      <c r="AG179" s="62">
        <f t="shared" si="79"/>
        <v>44743</v>
      </c>
      <c r="AH179" s="62">
        <f t="shared" si="79"/>
        <v>44774</v>
      </c>
      <c r="AI179" s="62">
        <f t="shared" si="79"/>
        <v>44805</v>
      </c>
      <c r="AJ179" s="62">
        <f t="shared" si="79"/>
        <v>44835</v>
      </c>
      <c r="AK179" s="62">
        <f t="shared" si="79"/>
        <v>44866</v>
      </c>
      <c r="AL179" s="67">
        <f t="shared" si="79"/>
        <v>44896</v>
      </c>
      <c r="AM179" s="110">
        <f t="shared" si="79"/>
        <v>44927</v>
      </c>
      <c r="AN179" s="62">
        <f t="shared" si="79"/>
        <v>44958</v>
      </c>
      <c r="AO179" s="62">
        <f t="shared" si="79"/>
        <v>44986</v>
      </c>
      <c r="AP179" s="62">
        <f t="shared" si="79"/>
        <v>45017</v>
      </c>
      <c r="AQ179" s="62">
        <f t="shared" si="79"/>
        <v>45047</v>
      </c>
      <c r="AR179" s="62">
        <f t="shared" si="79"/>
        <v>45078</v>
      </c>
      <c r="AS179" s="62">
        <f t="shared" si="79"/>
        <v>45108</v>
      </c>
      <c r="AT179" s="62">
        <f t="shared" si="79"/>
        <v>45139</v>
      </c>
      <c r="AU179" s="62">
        <f t="shared" si="79"/>
        <v>45170</v>
      </c>
      <c r="AV179" s="62">
        <f t="shared" si="79"/>
        <v>45200</v>
      </c>
      <c r="AW179" s="62">
        <f t="shared" si="79"/>
        <v>45231</v>
      </c>
      <c r="AX179" s="67">
        <f t="shared" si="79"/>
        <v>45261</v>
      </c>
      <c r="AY179" s="64">
        <f t="shared" si="79"/>
        <v>45292</v>
      </c>
      <c r="AZ179" s="62">
        <f t="shared" si="79"/>
        <v>45323</v>
      </c>
      <c r="BA179" s="62">
        <f t="shared" si="79"/>
        <v>45352</v>
      </c>
      <c r="BB179" s="62">
        <f t="shared" si="79"/>
        <v>45383</v>
      </c>
      <c r="BC179" s="62">
        <f t="shared" si="79"/>
        <v>45413</v>
      </c>
      <c r="BD179" s="62">
        <f t="shared" si="79"/>
        <v>45444</v>
      </c>
      <c r="BE179" s="62">
        <f t="shared" si="79"/>
        <v>45474</v>
      </c>
      <c r="BF179" s="62">
        <f t="shared" si="79"/>
        <v>45505</v>
      </c>
      <c r="BG179" s="62">
        <f t="shared" si="79"/>
        <v>45536</v>
      </c>
      <c r="BH179" s="62">
        <f t="shared" si="79"/>
        <v>45566</v>
      </c>
      <c r="BI179" s="62">
        <f t="shared" si="79"/>
        <v>45597</v>
      </c>
      <c r="BJ179" s="67">
        <f t="shared" si="79"/>
        <v>45627</v>
      </c>
      <c r="BK179" s="64">
        <f t="shared" si="79"/>
        <v>45658</v>
      </c>
      <c r="BL179" s="62">
        <f t="shared" si="79"/>
        <v>45689</v>
      </c>
      <c r="BM179" s="62">
        <f t="shared" si="79"/>
        <v>45717</v>
      </c>
      <c r="BN179" s="62">
        <f t="shared" si="79"/>
        <v>45748</v>
      </c>
      <c r="BO179" s="62">
        <f t="shared" si="79"/>
        <v>45778</v>
      </c>
      <c r="BP179" s="62">
        <f t="shared" si="79"/>
        <v>45809</v>
      </c>
      <c r="BQ179" s="62">
        <f t="shared" si="79"/>
        <v>45839</v>
      </c>
      <c r="BR179" s="62">
        <f t="shared" si="79"/>
        <v>45870</v>
      </c>
      <c r="BS179" s="62">
        <f t="shared" si="79"/>
        <v>45901</v>
      </c>
      <c r="BT179" s="62">
        <f t="shared" si="79"/>
        <v>45931</v>
      </c>
      <c r="BU179" s="62">
        <f t="shared" si="79"/>
        <v>45962</v>
      </c>
      <c r="BV179" s="62">
        <f t="shared" si="79"/>
        <v>45992</v>
      </c>
      <c r="BW179" s="22">
        <f t="shared" ref="BW179:CE179" si="80">BW$5</f>
        <v>44652</v>
      </c>
      <c r="BX179" s="22">
        <f t="shared" si="80"/>
        <v>44682</v>
      </c>
      <c r="BY179" s="22">
        <f t="shared" si="80"/>
        <v>44713</v>
      </c>
      <c r="BZ179" s="22">
        <f t="shared" si="80"/>
        <v>44743</v>
      </c>
      <c r="CA179" s="22">
        <f t="shared" si="80"/>
        <v>44774</v>
      </c>
      <c r="CB179" s="22">
        <f t="shared" si="80"/>
        <v>44805</v>
      </c>
      <c r="CC179" s="22">
        <f t="shared" si="80"/>
        <v>44835</v>
      </c>
      <c r="CD179" s="22">
        <f t="shared" si="80"/>
        <v>44866</v>
      </c>
      <c r="CE179" s="22">
        <f t="shared" si="80"/>
        <v>44896</v>
      </c>
      <c r="CF179" s="4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ht="9" customHeight="1" x14ac:dyDescent="0.2">
      <c r="A180" s="1"/>
      <c r="B180" s="23"/>
      <c r="C180" s="12"/>
      <c r="D180" s="18"/>
      <c r="E180" s="30"/>
      <c r="F180" s="30"/>
      <c r="G180" s="2"/>
      <c r="H180" s="1"/>
      <c r="I180" s="59"/>
      <c r="J180" s="59"/>
      <c r="K180" s="59"/>
      <c r="L180" s="59"/>
      <c r="M180" s="59"/>
      <c r="N180" s="68"/>
      <c r="O180" s="65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68"/>
      <c r="AA180" s="65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68"/>
      <c r="AM180" s="10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68"/>
      <c r="AY180" s="65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68"/>
      <c r="BK180" s="65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1"/>
      <c r="BX180" s="1"/>
      <c r="BY180" s="1"/>
      <c r="BZ180" s="1"/>
      <c r="CA180" s="1"/>
      <c r="CB180" s="1"/>
      <c r="CC180" s="1"/>
      <c r="CD180" s="1"/>
      <c r="CE180" s="1"/>
      <c r="CF180" s="4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54" customFormat="1" ht="21.75" customHeight="1" x14ac:dyDescent="0.2">
      <c r="A181" s="1"/>
      <c r="B181" s="136">
        <f>B174+1</f>
        <v>20</v>
      </c>
      <c r="C181" s="55" t="s">
        <v>97</v>
      </c>
      <c r="D181" s="55"/>
      <c r="E181" s="55"/>
      <c r="F181" s="55"/>
      <c r="G181" s="55"/>
      <c r="H181" s="1"/>
      <c r="I181" s="59"/>
      <c r="J181" s="59"/>
      <c r="K181" s="59"/>
      <c r="L181" s="59"/>
      <c r="M181" s="59"/>
      <c r="N181" s="68"/>
      <c r="O181" s="65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68"/>
      <c r="AA181" s="65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68"/>
      <c r="AM181" s="10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68"/>
      <c r="AY181" s="65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68"/>
      <c r="BK181" s="65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1"/>
      <c r="BX181" s="1"/>
      <c r="BY181" s="1"/>
      <c r="BZ181" s="1"/>
      <c r="CA181" s="1"/>
      <c r="CB181" s="1"/>
      <c r="CC181" s="1"/>
      <c r="CD181" s="1"/>
      <c r="CE181" s="1"/>
      <c r="CF181" s="4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4" customFormat="1" ht="21.75" customHeight="1" x14ac:dyDescent="0.2">
      <c r="A182" s="1"/>
      <c r="B182" s="137"/>
      <c r="C182" s="78" t="s">
        <v>72</v>
      </c>
      <c r="D182" s="55"/>
      <c r="E182" s="55"/>
      <c r="F182" s="55"/>
      <c r="G182" s="55"/>
      <c r="H182" s="1"/>
      <c r="I182" s="59"/>
      <c r="J182" s="59"/>
      <c r="K182" s="59"/>
      <c r="L182" s="59"/>
      <c r="M182" s="59"/>
      <c r="N182" s="68"/>
      <c r="O182" s="65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68"/>
      <c r="AA182" s="65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68"/>
      <c r="AM182" s="10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68"/>
      <c r="AY182" s="65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68"/>
      <c r="BK182" s="65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1"/>
      <c r="BX182" s="1"/>
      <c r="BY182" s="1"/>
      <c r="BZ182" s="1"/>
      <c r="CA182" s="1"/>
      <c r="CB182" s="1"/>
      <c r="CC182" s="1"/>
      <c r="CD182" s="1"/>
      <c r="CE182" s="1"/>
      <c r="CF182" s="4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85" customFormat="1" ht="21.75" customHeight="1" x14ac:dyDescent="0.2">
      <c r="A183" s="1"/>
      <c r="B183" s="137"/>
      <c r="C183" s="50" t="s">
        <v>85</v>
      </c>
      <c r="D183" s="18" t="s">
        <v>52</v>
      </c>
      <c r="E183" s="19">
        <v>44223</v>
      </c>
      <c r="F183" s="19">
        <v>44247</v>
      </c>
      <c r="G183" s="20" t="s">
        <v>52</v>
      </c>
      <c r="H183" s="1"/>
      <c r="I183" s="62">
        <f t="shared" ref="I183:X184" si="81">I$5</f>
        <v>44013</v>
      </c>
      <c r="J183" s="62">
        <f t="shared" si="81"/>
        <v>44044</v>
      </c>
      <c r="K183" s="62">
        <f t="shared" si="81"/>
        <v>44075</v>
      </c>
      <c r="L183" s="62">
        <f t="shared" si="81"/>
        <v>44105</v>
      </c>
      <c r="M183" s="62">
        <f t="shared" si="81"/>
        <v>44136</v>
      </c>
      <c r="N183" s="67">
        <f t="shared" si="81"/>
        <v>44166</v>
      </c>
      <c r="O183" s="64">
        <f t="shared" si="81"/>
        <v>44197</v>
      </c>
      <c r="P183" s="62">
        <f t="shared" si="81"/>
        <v>44228</v>
      </c>
      <c r="Q183" s="62">
        <f t="shared" si="81"/>
        <v>44256</v>
      </c>
      <c r="R183" s="62">
        <f t="shared" si="81"/>
        <v>44287</v>
      </c>
      <c r="S183" s="62">
        <f t="shared" si="81"/>
        <v>44317</v>
      </c>
      <c r="T183" s="62">
        <f t="shared" si="81"/>
        <v>44348</v>
      </c>
      <c r="U183" s="62">
        <f t="shared" si="81"/>
        <v>44378</v>
      </c>
      <c r="V183" s="62">
        <f t="shared" si="81"/>
        <v>44409</v>
      </c>
      <c r="W183" s="62">
        <f t="shared" si="81"/>
        <v>44440</v>
      </c>
      <c r="X183" s="62">
        <f t="shared" si="81"/>
        <v>44470</v>
      </c>
      <c r="Y183" s="62">
        <f t="shared" ref="Y183:CA183" si="82">Y$5</f>
        <v>44501</v>
      </c>
      <c r="Z183" s="67">
        <f t="shared" si="82"/>
        <v>44531</v>
      </c>
      <c r="AA183" s="64">
        <f t="shared" si="82"/>
        <v>44562</v>
      </c>
      <c r="AB183" s="62">
        <f t="shared" si="82"/>
        <v>44593</v>
      </c>
      <c r="AC183" s="62">
        <f t="shared" si="82"/>
        <v>44621</v>
      </c>
      <c r="AD183" s="62">
        <f t="shared" si="82"/>
        <v>44652</v>
      </c>
      <c r="AE183" s="62">
        <f t="shared" si="82"/>
        <v>44682</v>
      </c>
      <c r="AF183" s="62">
        <f t="shared" si="82"/>
        <v>44713</v>
      </c>
      <c r="AG183" s="62">
        <f t="shared" si="82"/>
        <v>44743</v>
      </c>
      <c r="AH183" s="62">
        <f t="shared" si="82"/>
        <v>44774</v>
      </c>
      <c r="AI183" s="62">
        <f t="shared" si="82"/>
        <v>44805</v>
      </c>
      <c r="AJ183" s="62">
        <f t="shared" si="82"/>
        <v>44835</v>
      </c>
      <c r="AK183" s="62">
        <f t="shared" si="82"/>
        <v>44866</v>
      </c>
      <c r="AL183" s="67">
        <f t="shared" si="82"/>
        <v>44896</v>
      </c>
      <c r="AM183" s="64">
        <f t="shared" si="82"/>
        <v>44927</v>
      </c>
      <c r="AN183" s="62">
        <f t="shared" si="82"/>
        <v>44958</v>
      </c>
      <c r="AO183" s="62">
        <f t="shared" si="82"/>
        <v>44986</v>
      </c>
      <c r="AP183" s="62">
        <f t="shared" si="82"/>
        <v>45017</v>
      </c>
      <c r="AQ183" s="62">
        <f t="shared" si="82"/>
        <v>45047</v>
      </c>
      <c r="AR183" s="62">
        <f t="shared" si="82"/>
        <v>45078</v>
      </c>
      <c r="AS183" s="62">
        <f t="shared" si="82"/>
        <v>45108</v>
      </c>
      <c r="AT183" s="62">
        <f t="shared" si="82"/>
        <v>45139</v>
      </c>
      <c r="AU183" s="62">
        <f t="shared" si="82"/>
        <v>45170</v>
      </c>
      <c r="AV183" s="62">
        <f t="shared" si="82"/>
        <v>45200</v>
      </c>
      <c r="AW183" s="62">
        <f t="shared" si="82"/>
        <v>45231</v>
      </c>
      <c r="AX183" s="67">
        <f t="shared" si="82"/>
        <v>45261</v>
      </c>
      <c r="AY183" s="64">
        <f t="shared" si="82"/>
        <v>45292</v>
      </c>
      <c r="AZ183" s="62">
        <f t="shared" si="82"/>
        <v>45323</v>
      </c>
      <c r="BA183" s="62">
        <f t="shared" si="82"/>
        <v>45352</v>
      </c>
      <c r="BB183" s="62">
        <f t="shared" si="82"/>
        <v>45383</v>
      </c>
      <c r="BC183" s="62">
        <f t="shared" si="82"/>
        <v>45413</v>
      </c>
      <c r="BD183" s="62">
        <f t="shared" si="82"/>
        <v>45444</v>
      </c>
      <c r="BE183" s="62">
        <f t="shared" si="82"/>
        <v>45474</v>
      </c>
      <c r="BF183" s="62">
        <f t="shared" si="82"/>
        <v>45505</v>
      </c>
      <c r="BG183" s="62">
        <f t="shared" si="82"/>
        <v>45536</v>
      </c>
      <c r="BH183" s="62">
        <f t="shared" si="82"/>
        <v>45566</v>
      </c>
      <c r="BI183" s="62">
        <f t="shared" si="82"/>
        <v>45597</v>
      </c>
      <c r="BJ183" s="67">
        <f t="shared" si="82"/>
        <v>45627</v>
      </c>
      <c r="BK183" s="64">
        <f t="shared" si="82"/>
        <v>45658</v>
      </c>
      <c r="BL183" s="62">
        <f t="shared" si="82"/>
        <v>45689</v>
      </c>
      <c r="BM183" s="62">
        <f t="shared" si="82"/>
        <v>45717</v>
      </c>
      <c r="BN183" s="62">
        <f t="shared" si="82"/>
        <v>45748</v>
      </c>
      <c r="BO183" s="62">
        <f t="shared" si="82"/>
        <v>45778</v>
      </c>
      <c r="BP183" s="62">
        <f t="shared" si="82"/>
        <v>45809</v>
      </c>
      <c r="BQ183" s="62">
        <f t="shared" si="82"/>
        <v>45839</v>
      </c>
      <c r="BR183" s="62">
        <f t="shared" si="82"/>
        <v>45870</v>
      </c>
      <c r="BS183" s="62">
        <f t="shared" si="82"/>
        <v>45901</v>
      </c>
      <c r="BT183" s="62">
        <f t="shared" si="82"/>
        <v>45931</v>
      </c>
      <c r="BU183" s="62">
        <f t="shared" si="82"/>
        <v>45962</v>
      </c>
      <c r="BV183" s="62">
        <f t="shared" si="82"/>
        <v>45992</v>
      </c>
      <c r="BW183" s="62">
        <f t="shared" si="82"/>
        <v>44652</v>
      </c>
      <c r="BX183" s="62">
        <f t="shared" si="82"/>
        <v>44682</v>
      </c>
      <c r="BY183" s="62">
        <f t="shared" si="82"/>
        <v>44713</v>
      </c>
      <c r="BZ183" s="62">
        <f t="shared" si="82"/>
        <v>44743</v>
      </c>
      <c r="CA183" s="62">
        <f t="shared" si="82"/>
        <v>44774</v>
      </c>
      <c r="CB183" s="1"/>
      <c r="CC183" s="1"/>
      <c r="CD183" s="1"/>
      <c r="CE183" s="1"/>
      <c r="CF183" s="4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4" customFormat="1" ht="21.75" customHeight="1" x14ac:dyDescent="0.2">
      <c r="A184" s="1"/>
      <c r="B184" s="137"/>
      <c r="C184" s="50" t="s">
        <v>87</v>
      </c>
      <c r="D184" s="18" t="s">
        <v>52</v>
      </c>
      <c r="E184" s="19">
        <v>44228</v>
      </c>
      <c r="F184" s="19">
        <v>44287</v>
      </c>
      <c r="G184" s="20" t="s">
        <v>52</v>
      </c>
      <c r="H184" s="1"/>
      <c r="I184" s="62">
        <f>I$5</f>
        <v>44013</v>
      </c>
      <c r="J184" s="62">
        <f t="shared" si="81"/>
        <v>44044</v>
      </c>
      <c r="K184" s="62">
        <f t="shared" si="81"/>
        <v>44075</v>
      </c>
      <c r="L184" s="62">
        <f t="shared" si="81"/>
        <v>44105</v>
      </c>
      <c r="M184" s="62">
        <f t="shared" si="81"/>
        <v>44136</v>
      </c>
      <c r="N184" s="67">
        <f t="shared" si="81"/>
        <v>44166</v>
      </c>
      <c r="O184" s="64">
        <f t="shared" si="81"/>
        <v>44197</v>
      </c>
      <c r="P184" s="62">
        <f t="shared" si="81"/>
        <v>44228</v>
      </c>
      <c r="Q184" s="62">
        <f t="shared" si="81"/>
        <v>44256</v>
      </c>
      <c r="R184" s="62">
        <f t="shared" si="81"/>
        <v>44287</v>
      </c>
      <c r="S184" s="62">
        <f t="shared" si="81"/>
        <v>44317</v>
      </c>
      <c r="T184" s="62">
        <f t="shared" si="81"/>
        <v>44348</v>
      </c>
      <c r="U184" s="62">
        <f t="shared" si="81"/>
        <v>44378</v>
      </c>
      <c r="V184" s="62">
        <f t="shared" si="81"/>
        <v>44409</v>
      </c>
      <c r="W184" s="62">
        <f t="shared" si="81"/>
        <v>44440</v>
      </c>
      <c r="X184" s="62">
        <f t="shared" si="81"/>
        <v>44470</v>
      </c>
      <c r="Y184" s="62">
        <f t="shared" ref="Y184:Z184" si="83">Y$5</f>
        <v>44501</v>
      </c>
      <c r="Z184" s="67">
        <f t="shared" si="83"/>
        <v>44531</v>
      </c>
      <c r="AA184" s="64">
        <f t="shared" ref="AA184:BV186" si="84">AA$5</f>
        <v>44562</v>
      </c>
      <c r="AB184" s="62">
        <f t="shared" si="84"/>
        <v>44593</v>
      </c>
      <c r="AC184" s="62">
        <f t="shared" si="84"/>
        <v>44621</v>
      </c>
      <c r="AD184" s="62">
        <f t="shared" si="84"/>
        <v>44652</v>
      </c>
      <c r="AE184" s="62">
        <f t="shared" si="84"/>
        <v>44682</v>
      </c>
      <c r="AF184" s="62">
        <f t="shared" si="84"/>
        <v>44713</v>
      </c>
      <c r="AG184" s="62">
        <f t="shared" si="84"/>
        <v>44743</v>
      </c>
      <c r="AH184" s="62">
        <f t="shared" si="84"/>
        <v>44774</v>
      </c>
      <c r="AI184" s="62">
        <f t="shared" si="84"/>
        <v>44805</v>
      </c>
      <c r="AJ184" s="62">
        <f t="shared" si="84"/>
        <v>44835</v>
      </c>
      <c r="AK184" s="62">
        <f t="shared" si="84"/>
        <v>44866</v>
      </c>
      <c r="AL184" s="67">
        <f t="shared" si="84"/>
        <v>44896</v>
      </c>
      <c r="AM184" s="110">
        <f t="shared" si="84"/>
        <v>44927</v>
      </c>
      <c r="AN184" s="62">
        <f t="shared" si="84"/>
        <v>44958</v>
      </c>
      <c r="AO184" s="62">
        <f t="shared" si="84"/>
        <v>44986</v>
      </c>
      <c r="AP184" s="62">
        <f t="shared" si="84"/>
        <v>45017</v>
      </c>
      <c r="AQ184" s="62">
        <f t="shared" si="84"/>
        <v>45047</v>
      </c>
      <c r="AR184" s="62">
        <f t="shared" si="84"/>
        <v>45078</v>
      </c>
      <c r="AS184" s="62">
        <f t="shared" si="84"/>
        <v>45108</v>
      </c>
      <c r="AT184" s="62">
        <f t="shared" si="84"/>
        <v>45139</v>
      </c>
      <c r="AU184" s="62">
        <f t="shared" si="84"/>
        <v>45170</v>
      </c>
      <c r="AV184" s="62">
        <f t="shared" si="84"/>
        <v>45200</v>
      </c>
      <c r="AW184" s="62">
        <f t="shared" si="84"/>
        <v>45231</v>
      </c>
      <c r="AX184" s="67">
        <f t="shared" si="84"/>
        <v>45261</v>
      </c>
      <c r="AY184" s="64">
        <f t="shared" si="84"/>
        <v>45292</v>
      </c>
      <c r="AZ184" s="62">
        <f t="shared" si="84"/>
        <v>45323</v>
      </c>
      <c r="BA184" s="62">
        <f t="shared" si="84"/>
        <v>45352</v>
      </c>
      <c r="BB184" s="62">
        <f t="shared" si="84"/>
        <v>45383</v>
      </c>
      <c r="BC184" s="62">
        <f t="shared" si="84"/>
        <v>45413</v>
      </c>
      <c r="BD184" s="62">
        <f t="shared" si="84"/>
        <v>45444</v>
      </c>
      <c r="BE184" s="62">
        <f t="shared" si="84"/>
        <v>45474</v>
      </c>
      <c r="BF184" s="62">
        <f t="shared" si="84"/>
        <v>45505</v>
      </c>
      <c r="BG184" s="62">
        <f t="shared" si="84"/>
        <v>45536</v>
      </c>
      <c r="BH184" s="62">
        <f t="shared" si="84"/>
        <v>45566</v>
      </c>
      <c r="BI184" s="62">
        <f t="shared" si="84"/>
        <v>45597</v>
      </c>
      <c r="BJ184" s="67">
        <f t="shared" si="84"/>
        <v>45627</v>
      </c>
      <c r="BK184" s="64">
        <f t="shared" si="84"/>
        <v>45658</v>
      </c>
      <c r="BL184" s="62">
        <f t="shared" si="84"/>
        <v>45689</v>
      </c>
      <c r="BM184" s="62">
        <f t="shared" si="84"/>
        <v>45717</v>
      </c>
      <c r="BN184" s="62">
        <f t="shared" si="84"/>
        <v>45748</v>
      </c>
      <c r="BO184" s="62">
        <f t="shared" si="84"/>
        <v>45778</v>
      </c>
      <c r="BP184" s="62">
        <f t="shared" si="84"/>
        <v>45809</v>
      </c>
      <c r="BQ184" s="62">
        <f t="shared" si="84"/>
        <v>45839</v>
      </c>
      <c r="BR184" s="62">
        <f t="shared" si="84"/>
        <v>45870</v>
      </c>
      <c r="BS184" s="62">
        <f t="shared" si="84"/>
        <v>45901</v>
      </c>
      <c r="BT184" s="62">
        <f t="shared" si="84"/>
        <v>45931</v>
      </c>
      <c r="BU184" s="62">
        <f t="shared" si="84"/>
        <v>45962</v>
      </c>
      <c r="BV184" s="62">
        <f t="shared" si="84"/>
        <v>45992</v>
      </c>
      <c r="BW184" s="1"/>
      <c r="BX184" s="1"/>
      <c r="BY184" s="1"/>
      <c r="BZ184" s="1"/>
      <c r="CA184" s="1"/>
      <c r="CB184" s="1"/>
      <c r="CC184" s="1"/>
      <c r="CD184" s="1"/>
      <c r="CE184" s="1"/>
      <c r="CF184" s="4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4" customFormat="1" ht="21.75" customHeight="1" x14ac:dyDescent="0.2">
      <c r="A185" s="1"/>
      <c r="B185" s="137"/>
      <c r="C185" s="50" t="s">
        <v>15</v>
      </c>
      <c r="D185" s="18" t="s">
        <v>52</v>
      </c>
      <c r="E185" s="19">
        <v>44287</v>
      </c>
      <c r="F185" s="124">
        <v>44416</v>
      </c>
      <c r="G185" s="20">
        <v>5</v>
      </c>
      <c r="H185" s="1"/>
      <c r="I185" s="62">
        <f t="shared" ref="I185:BU186" si="85">I$5</f>
        <v>44013</v>
      </c>
      <c r="J185" s="62">
        <f t="shared" si="85"/>
        <v>44044</v>
      </c>
      <c r="K185" s="62">
        <f t="shared" si="85"/>
        <v>44075</v>
      </c>
      <c r="L185" s="62">
        <f t="shared" si="85"/>
        <v>44105</v>
      </c>
      <c r="M185" s="62">
        <f t="shared" si="85"/>
        <v>44136</v>
      </c>
      <c r="N185" s="67">
        <f t="shared" si="85"/>
        <v>44166</v>
      </c>
      <c r="O185" s="64">
        <f t="shared" si="85"/>
        <v>44197</v>
      </c>
      <c r="P185" s="62">
        <f t="shared" si="85"/>
        <v>44228</v>
      </c>
      <c r="Q185" s="62">
        <f t="shared" si="85"/>
        <v>44256</v>
      </c>
      <c r="R185" s="62">
        <f t="shared" si="85"/>
        <v>44287</v>
      </c>
      <c r="S185" s="62">
        <f t="shared" si="85"/>
        <v>44317</v>
      </c>
      <c r="T185" s="62">
        <f t="shared" si="85"/>
        <v>44348</v>
      </c>
      <c r="U185" s="62">
        <f t="shared" si="85"/>
        <v>44378</v>
      </c>
      <c r="V185" s="62">
        <f t="shared" si="85"/>
        <v>44409</v>
      </c>
      <c r="W185" s="62">
        <f t="shared" si="85"/>
        <v>44440</v>
      </c>
      <c r="X185" s="62">
        <f t="shared" si="85"/>
        <v>44470</v>
      </c>
      <c r="Y185" s="62">
        <f t="shared" si="85"/>
        <v>44501</v>
      </c>
      <c r="Z185" s="67">
        <f t="shared" si="85"/>
        <v>44531</v>
      </c>
      <c r="AA185" s="64">
        <f t="shared" si="85"/>
        <v>44562</v>
      </c>
      <c r="AB185" s="62">
        <f t="shared" si="85"/>
        <v>44593</v>
      </c>
      <c r="AC185" s="62">
        <f t="shared" si="85"/>
        <v>44621</v>
      </c>
      <c r="AD185" s="62">
        <f t="shared" si="85"/>
        <v>44652</v>
      </c>
      <c r="AE185" s="62">
        <f t="shared" si="85"/>
        <v>44682</v>
      </c>
      <c r="AF185" s="62">
        <f t="shared" si="85"/>
        <v>44713</v>
      </c>
      <c r="AG185" s="62">
        <f t="shared" si="85"/>
        <v>44743</v>
      </c>
      <c r="AH185" s="62">
        <f t="shared" si="85"/>
        <v>44774</v>
      </c>
      <c r="AI185" s="62">
        <f t="shared" si="85"/>
        <v>44805</v>
      </c>
      <c r="AJ185" s="62">
        <f t="shared" si="85"/>
        <v>44835</v>
      </c>
      <c r="AK185" s="62">
        <f t="shared" si="85"/>
        <v>44866</v>
      </c>
      <c r="AL185" s="67">
        <f t="shared" si="85"/>
        <v>44896</v>
      </c>
      <c r="AM185" s="110">
        <f t="shared" si="85"/>
        <v>44927</v>
      </c>
      <c r="AN185" s="62">
        <f t="shared" si="85"/>
        <v>44958</v>
      </c>
      <c r="AO185" s="62">
        <f t="shared" si="85"/>
        <v>44986</v>
      </c>
      <c r="AP185" s="62">
        <f t="shared" si="85"/>
        <v>45017</v>
      </c>
      <c r="AQ185" s="62">
        <f t="shared" si="85"/>
        <v>45047</v>
      </c>
      <c r="AR185" s="62">
        <f t="shared" si="85"/>
        <v>45078</v>
      </c>
      <c r="AS185" s="62">
        <f t="shared" si="85"/>
        <v>45108</v>
      </c>
      <c r="AT185" s="62">
        <f t="shared" si="85"/>
        <v>45139</v>
      </c>
      <c r="AU185" s="62">
        <f t="shared" si="85"/>
        <v>45170</v>
      </c>
      <c r="AV185" s="62">
        <f t="shared" si="85"/>
        <v>45200</v>
      </c>
      <c r="AW185" s="62">
        <f t="shared" si="85"/>
        <v>45231</v>
      </c>
      <c r="AX185" s="67">
        <f t="shared" si="85"/>
        <v>45261</v>
      </c>
      <c r="AY185" s="64">
        <f t="shared" si="85"/>
        <v>45292</v>
      </c>
      <c r="AZ185" s="62">
        <f t="shared" si="85"/>
        <v>45323</v>
      </c>
      <c r="BA185" s="62">
        <f t="shared" si="85"/>
        <v>45352</v>
      </c>
      <c r="BB185" s="62">
        <f t="shared" si="85"/>
        <v>45383</v>
      </c>
      <c r="BC185" s="62">
        <f t="shared" si="85"/>
        <v>45413</v>
      </c>
      <c r="BD185" s="62">
        <f t="shared" si="85"/>
        <v>45444</v>
      </c>
      <c r="BE185" s="62">
        <f t="shared" si="85"/>
        <v>45474</v>
      </c>
      <c r="BF185" s="62">
        <f t="shared" si="85"/>
        <v>45505</v>
      </c>
      <c r="BG185" s="62">
        <f t="shared" si="85"/>
        <v>45536</v>
      </c>
      <c r="BH185" s="62">
        <f t="shared" si="85"/>
        <v>45566</v>
      </c>
      <c r="BI185" s="62">
        <f t="shared" si="85"/>
        <v>45597</v>
      </c>
      <c r="BJ185" s="67">
        <f t="shared" si="85"/>
        <v>45627</v>
      </c>
      <c r="BK185" s="64">
        <f t="shared" si="85"/>
        <v>45658</v>
      </c>
      <c r="BL185" s="62">
        <f t="shared" si="85"/>
        <v>45689</v>
      </c>
      <c r="BM185" s="62">
        <f t="shared" si="85"/>
        <v>45717</v>
      </c>
      <c r="BN185" s="62">
        <f t="shared" si="85"/>
        <v>45748</v>
      </c>
      <c r="BO185" s="62">
        <f t="shared" si="85"/>
        <v>45778</v>
      </c>
      <c r="BP185" s="62">
        <f t="shared" si="85"/>
        <v>45809</v>
      </c>
      <c r="BQ185" s="62">
        <f t="shared" si="85"/>
        <v>45839</v>
      </c>
      <c r="BR185" s="62">
        <f t="shared" si="85"/>
        <v>45870</v>
      </c>
      <c r="BS185" s="62">
        <f t="shared" si="85"/>
        <v>45901</v>
      </c>
      <c r="BT185" s="62">
        <f t="shared" si="85"/>
        <v>45931</v>
      </c>
      <c r="BU185" s="62">
        <f t="shared" si="85"/>
        <v>45962</v>
      </c>
      <c r="BV185" s="62">
        <f t="shared" si="84"/>
        <v>45992</v>
      </c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7" customFormat="1" ht="21.75" customHeight="1" x14ac:dyDescent="0.2">
      <c r="A186" s="1"/>
      <c r="B186" s="138"/>
      <c r="C186" s="17" t="s">
        <v>67</v>
      </c>
      <c r="D186" s="18" t="s">
        <v>14</v>
      </c>
      <c r="E186" s="19">
        <v>44428</v>
      </c>
      <c r="F186" s="19">
        <v>44459</v>
      </c>
      <c r="G186" s="20">
        <v>1</v>
      </c>
      <c r="H186" s="1"/>
      <c r="I186" s="62">
        <f t="shared" si="85"/>
        <v>44013</v>
      </c>
      <c r="J186" s="62">
        <f t="shared" si="85"/>
        <v>44044</v>
      </c>
      <c r="K186" s="62">
        <f t="shared" si="85"/>
        <v>44075</v>
      </c>
      <c r="L186" s="62">
        <f t="shared" si="85"/>
        <v>44105</v>
      </c>
      <c r="M186" s="72">
        <f t="shared" si="85"/>
        <v>44136</v>
      </c>
      <c r="N186" s="67">
        <f t="shared" si="85"/>
        <v>44166</v>
      </c>
      <c r="O186" s="64">
        <f t="shared" si="85"/>
        <v>44197</v>
      </c>
      <c r="P186" s="62">
        <f t="shared" si="85"/>
        <v>44228</v>
      </c>
      <c r="Q186" s="72">
        <f t="shared" si="85"/>
        <v>44256</v>
      </c>
      <c r="R186" s="72">
        <f t="shared" si="85"/>
        <v>44287</v>
      </c>
      <c r="S186" s="72">
        <f t="shared" si="85"/>
        <v>44317</v>
      </c>
      <c r="T186" s="72">
        <f t="shared" si="85"/>
        <v>44348</v>
      </c>
      <c r="U186" s="72">
        <f t="shared" si="85"/>
        <v>44378</v>
      </c>
      <c r="V186" s="72">
        <f t="shared" si="85"/>
        <v>44409</v>
      </c>
      <c r="W186" s="72">
        <f t="shared" si="85"/>
        <v>44440</v>
      </c>
      <c r="X186" s="72">
        <f t="shared" si="85"/>
        <v>44470</v>
      </c>
      <c r="Y186" s="72">
        <f t="shared" si="85"/>
        <v>44501</v>
      </c>
      <c r="Z186" s="67">
        <f t="shared" si="85"/>
        <v>44531</v>
      </c>
      <c r="AA186" s="64">
        <f t="shared" si="85"/>
        <v>44562</v>
      </c>
      <c r="AB186" s="62">
        <f t="shared" si="85"/>
        <v>44593</v>
      </c>
      <c r="AC186" s="62">
        <f t="shared" si="85"/>
        <v>44621</v>
      </c>
      <c r="AD186" s="62">
        <f t="shared" si="85"/>
        <v>44652</v>
      </c>
      <c r="AE186" s="62">
        <f t="shared" si="85"/>
        <v>44682</v>
      </c>
      <c r="AF186" s="62">
        <f t="shared" si="85"/>
        <v>44713</v>
      </c>
      <c r="AG186" s="62">
        <f t="shared" si="85"/>
        <v>44743</v>
      </c>
      <c r="AH186" s="62">
        <f t="shared" si="85"/>
        <v>44774</v>
      </c>
      <c r="AI186" s="62">
        <f t="shared" si="85"/>
        <v>44805</v>
      </c>
      <c r="AJ186" s="62">
        <f t="shared" si="85"/>
        <v>44835</v>
      </c>
      <c r="AK186" s="62">
        <f t="shared" si="85"/>
        <v>44866</v>
      </c>
      <c r="AL186" s="67">
        <f t="shared" si="85"/>
        <v>44896</v>
      </c>
      <c r="AM186" s="110">
        <f t="shared" si="85"/>
        <v>44927</v>
      </c>
      <c r="AN186" s="62">
        <f t="shared" si="85"/>
        <v>44958</v>
      </c>
      <c r="AO186" s="62">
        <f t="shared" si="85"/>
        <v>44986</v>
      </c>
      <c r="AP186" s="62">
        <f t="shared" si="85"/>
        <v>45017</v>
      </c>
      <c r="AQ186" s="62">
        <f t="shared" si="85"/>
        <v>45047</v>
      </c>
      <c r="AR186" s="62">
        <f t="shared" si="85"/>
        <v>45078</v>
      </c>
      <c r="AS186" s="62">
        <f t="shared" si="85"/>
        <v>45108</v>
      </c>
      <c r="AT186" s="62">
        <f t="shared" si="85"/>
        <v>45139</v>
      </c>
      <c r="AU186" s="62">
        <f t="shared" si="85"/>
        <v>45170</v>
      </c>
      <c r="AV186" s="62">
        <f t="shared" si="85"/>
        <v>45200</v>
      </c>
      <c r="AW186" s="62">
        <f t="shared" si="85"/>
        <v>45231</v>
      </c>
      <c r="AX186" s="67">
        <f t="shared" si="85"/>
        <v>45261</v>
      </c>
      <c r="AY186" s="64">
        <f t="shared" si="85"/>
        <v>45292</v>
      </c>
      <c r="AZ186" s="62">
        <f t="shared" si="85"/>
        <v>45323</v>
      </c>
      <c r="BA186" s="62">
        <f t="shared" si="85"/>
        <v>45352</v>
      </c>
      <c r="BB186" s="62">
        <f t="shared" si="85"/>
        <v>45383</v>
      </c>
      <c r="BC186" s="62">
        <f t="shared" si="85"/>
        <v>45413</v>
      </c>
      <c r="BD186" s="62">
        <f t="shared" si="85"/>
        <v>45444</v>
      </c>
      <c r="BE186" s="62">
        <f t="shared" si="84"/>
        <v>45474</v>
      </c>
      <c r="BF186" s="62">
        <f t="shared" si="84"/>
        <v>45505</v>
      </c>
      <c r="BG186" s="62">
        <f t="shared" si="84"/>
        <v>45536</v>
      </c>
      <c r="BH186" s="62">
        <f t="shared" si="84"/>
        <v>45566</v>
      </c>
      <c r="BI186" s="62">
        <f t="shared" si="84"/>
        <v>45597</v>
      </c>
      <c r="BJ186" s="67">
        <f t="shared" si="84"/>
        <v>45627</v>
      </c>
      <c r="BK186" s="64">
        <f t="shared" si="84"/>
        <v>45658</v>
      </c>
      <c r="BL186" s="62">
        <f t="shared" si="84"/>
        <v>45689</v>
      </c>
      <c r="BM186" s="62">
        <f t="shared" si="84"/>
        <v>45717</v>
      </c>
      <c r="BN186" s="62">
        <f t="shared" si="84"/>
        <v>45748</v>
      </c>
      <c r="BO186" s="62">
        <f t="shared" si="84"/>
        <v>45778</v>
      </c>
      <c r="BP186" s="62">
        <f t="shared" si="84"/>
        <v>45809</v>
      </c>
      <c r="BQ186" s="62">
        <f t="shared" si="84"/>
        <v>45839</v>
      </c>
      <c r="BR186" s="62">
        <f t="shared" si="84"/>
        <v>45870</v>
      </c>
      <c r="BS186" s="62">
        <f t="shared" si="84"/>
        <v>45901</v>
      </c>
      <c r="BT186" s="62">
        <f t="shared" si="84"/>
        <v>45931</v>
      </c>
      <c r="BU186" s="62">
        <f t="shared" si="84"/>
        <v>45962</v>
      </c>
      <c r="BV186" s="62">
        <f t="shared" si="84"/>
        <v>45992</v>
      </c>
      <c r="BW186" s="22">
        <f t="shared" ref="BW186:CE186" si="86">BW$5</f>
        <v>44652</v>
      </c>
      <c r="BX186" s="22">
        <f t="shared" si="86"/>
        <v>44682</v>
      </c>
      <c r="BY186" s="22">
        <f t="shared" si="86"/>
        <v>44713</v>
      </c>
      <c r="BZ186" s="22">
        <f t="shared" si="86"/>
        <v>44743</v>
      </c>
      <c r="CA186" s="22">
        <f t="shared" si="86"/>
        <v>44774</v>
      </c>
      <c r="CB186" s="22">
        <f t="shared" si="86"/>
        <v>44805</v>
      </c>
      <c r="CC186" s="22">
        <f t="shared" si="86"/>
        <v>44835</v>
      </c>
      <c r="CD186" s="22">
        <f t="shared" si="86"/>
        <v>44866</v>
      </c>
      <c r="CE186" s="22">
        <f t="shared" si="86"/>
        <v>44896</v>
      </c>
      <c r="CF186" s="4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46" customFormat="1" ht="11.25" customHeight="1" x14ac:dyDescent="0.2">
      <c r="A187" s="1"/>
      <c r="B187" s="1"/>
      <c r="C187" s="1"/>
      <c r="D187" s="1"/>
      <c r="E187" s="1"/>
      <c r="F187" s="1"/>
      <c r="G187" s="2"/>
      <c r="H187" s="1"/>
      <c r="I187" s="3"/>
      <c r="J187" s="3"/>
      <c r="K187" s="3"/>
      <c r="L187" s="3"/>
      <c r="M187" s="3"/>
      <c r="N187" s="102"/>
      <c r="O187" s="128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102"/>
      <c r="AA187" s="109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125"/>
      <c r="AM187" s="99"/>
      <c r="AN187" s="108"/>
      <c r="AO187" s="108"/>
      <c r="AP187" s="108"/>
      <c r="AQ187" s="108"/>
      <c r="AR187" s="108"/>
      <c r="AS187" s="108"/>
      <c r="AT187" s="108"/>
      <c r="AU187" s="108"/>
      <c r="AV187" s="108"/>
      <c r="AW187" s="108"/>
      <c r="AX187" s="133"/>
      <c r="AY187" s="65"/>
      <c r="AZ187" s="108"/>
      <c r="BA187" s="108"/>
      <c r="BB187" s="108"/>
      <c r="BC187" s="108"/>
      <c r="BD187" s="108"/>
      <c r="BE187" s="108"/>
      <c r="BF187" s="108"/>
      <c r="BG187" s="108"/>
      <c r="BH187" s="108"/>
      <c r="BI187" s="108"/>
      <c r="BJ187" s="133"/>
      <c r="BK187" s="132"/>
      <c r="BL187" s="108"/>
      <c r="BM187" s="108"/>
      <c r="BN187" s="108"/>
      <c r="BO187" s="108"/>
      <c r="BP187" s="108"/>
      <c r="BQ187" s="108"/>
      <c r="BR187" s="108"/>
      <c r="BS187" s="108"/>
      <c r="BT187" s="108"/>
      <c r="BU187" s="108"/>
      <c r="BV187" s="108"/>
      <c r="BW187" s="1"/>
      <c r="BX187" s="1"/>
      <c r="BY187" s="1"/>
      <c r="BZ187" s="1"/>
      <c r="CA187" s="1"/>
      <c r="CB187" s="1"/>
      <c r="CC187" s="1"/>
      <c r="CD187" s="1"/>
      <c r="CE187" s="1"/>
      <c r="CF187" s="4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89" customFormat="1" ht="26.25" customHeight="1" x14ac:dyDescent="0.2">
      <c r="A188" s="1"/>
      <c r="B188" s="136">
        <f>B181+1</f>
        <v>21</v>
      </c>
      <c r="C188" s="90" t="s">
        <v>98</v>
      </c>
      <c r="D188" s="90"/>
      <c r="E188" s="90"/>
      <c r="F188" s="90"/>
      <c r="G188" s="90"/>
      <c r="H188" s="1"/>
      <c r="I188" s="59"/>
      <c r="J188" s="59"/>
      <c r="K188" s="59"/>
      <c r="L188" s="59"/>
      <c r="M188" s="59"/>
      <c r="N188" s="68"/>
      <c r="O188" s="65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68"/>
      <c r="AA188" s="65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68"/>
      <c r="AM188" s="10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68"/>
      <c r="AY188" s="65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68"/>
      <c r="BK188" s="65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1"/>
      <c r="BX188" s="1"/>
      <c r="BY188" s="1"/>
      <c r="BZ188" s="1"/>
      <c r="CA188" s="1"/>
      <c r="CB188" s="1"/>
      <c r="CC188" s="1"/>
      <c r="CD188" s="1"/>
      <c r="CE188" s="1"/>
      <c r="CF188" s="4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89" customFormat="1" ht="21.75" customHeight="1" x14ac:dyDescent="0.2">
      <c r="A189" s="1"/>
      <c r="B189" s="137"/>
      <c r="C189" s="78" t="s">
        <v>61</v>
      </c>
      <c r="D189" s="90"/>
      <c r="E189" s="90"/>
      <c r="F189" s="90"/>
      <c r="G189" s="90"/>
      <c r="H189" s="1"/>
      <c r="I189" s="59"/>
      <c r="J189" s="59"/>
      <c r="K189" s="59"/>
      <c r="L189" s="59"/>
      <c r="M189" s="59"/>
      <c r="N189" s="68"/>
      <c r="O189" s="65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68"/>
      <c r="AA189" s="65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68"/>
      <c r="AM189" s="10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68"/>
      <c r="AY189" s="65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68"/>
      <c r="BK189" s="65"/>
      <c r="BL189" s="59"/>
      <c r="BM189" s="59"/>
      <c r="BN189" s="59"/>
      <c r="BO189" s="59"/>
      <c r="BP189" s="59"/>
      <c r="BQ189" s="59"/>
      <c r="BR189" s="59"/>
      <c r="BS189" s="59"/>
      <c r="BT189" s="59"/>
      <c r="BU189" s="59"/>
      <c r="BV189" s="59"/>
      <c r="BW189" s="1"/>
      <c r="BX189" s="1"/>
      <c r="BY189" s="1"/>
      <c r="BZ189" s="1"/>
      <c r="CA189" s="1"/>
      <c r="CB189" s="1"/>
      <c r="CC189" s="1"/>
      <c r="CD189" s="1"/>
      <c r="CE189" s="1"/>
      <c r="CF189" s="4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89" customFormat="1" ht="21.75" customHeight="1" x14ac:dyDescent="0.2">
      <c r="A190" s="1"/>
      <c r="B190" s="137"/>
      <c r="C190" s="50" t="s">
        <v>85</v>
      </c>
      <c r="D190" s="18" t="s">
        <v>14</v>
      </c>
      <c r="E190" s="19">
        <v>44250</v>
      </c>
      <c r="F190" s="19">
        <v>44323</v>
      </c>
      <c r="G190" s="20" t="s">
        <v>52</v>
      </c>
      <c r="H190" s="1"/>
      <c r="I190" s="62">
        <f t="shared" ref="I190:BT191" si="87">I$5</f>
        <v>44013</v>
      </c>
      <c r="J190" s="62">
        <f t="shared" si="87"/>
        <v>44044</v>
      </c>
      <c r="K190" s="62">
        <f t="shared" si="87"/>
        <v>44075</v>
      </c>
      <c r="L190" s="62">
        <f t="shared" si="87"/>
        <v>44105</v>
      </c>
      <c r="M190" s="62">
        <f t="shared" si="87"/>
        <v>44136</v>
      </c>
      <c r="N190" s="67">
        <f t="shared" si="87"/>
        <v>44166</v>
      </c>
      <c r="O190" s="64">
        <f t="shared" si="87"/>
        <v>44197</v>
      </c>
      <c r="P190" s="62">
        <f t="shared" si="87"/>
        <v>44228</v>
      </c>
      <c r="Q190" s="62">
        <f t="shared" si="87"/>
        <v>44256</v>
      </c>
      <c r="R190" s="62">
        <f t="shared" si="87"/>
        <v>44287</v>
      </c>
      <c r="S190" s="62">
        <f t="shared" si="87"/>
        <v>44317</v>
      </c>
      <c r="T190" s="62">
        <f t="shared" si="87"/>
        <v>44348</v>
      </c>
      <c r="U190" s="62">
        <f t="shared" si="87"/>
        <v>44378</v>
      </c>
      <c r="V190" s="62">
        <f t="shared" si="87"/>
        <v>44409</v>
      </c>
      <c r="W190" s="62">
        <f t="shared" si="87"/>
        <v>44440</v>
      </c>
      <c r="X190" s="62">
        <f t="shared" si="87"/>
        <v>44470</v>
      </c>
      <c r="Y190" s="62">
        <f t="shared" si="87"/>
        <v>44501</v>
      </c>
      <c r="Z190" s="67">
        <f t="shared" si="87"/>
        <v>44531</v>
      </c>
      <c r="AA190" s="64">
        <f t="shared" si="87"/>
        <v>44562</v>
      </c>
      <c r="AB190" s="62">
        <f t="shared" si="87"/>
        <v>44593</v>
      </c>
      <c r="AC190" s="62">
        <f t="shared" si="87"/>
        <v>44621</v>
      </c>
      <c r="AD190" s="62">
        <f t="shared" si="87"/>
        <v>44652</v>
      </c>
      <c r="AE190" s="62">
        <f t="shared" si="87"/>
        <v>44682</v>
      </c>
      <c r="AF190" s="62">
        <f t="shared" si="87"/>
        <v>44713</v>
      </c>
      <c r="AG190" s="62">
        <f t="shared" si="87"/>
        <v>44743</v>
      </c>
      <c r="AH190" s="62">
        <f t="shared" si="87"/>
        <v>44774</v>
      </c>
      <c r="AI190" s="62">
        <f t="shared" si="87"/>
        <v>44805</v>
      </c>
      <c r="AJ190" s="62">
        <f t="shared" si="87"/>
        <v>44835</v>
      </c>
      <c r="AK190" s="62">
        <f t="shared" si="87"/>
        <v>44866</v>
      </c>
      <c r="AL190" s="67">
        <f t="shared" si="87"/>
        <v>44896</v>
      </c>
      <c r="AM190" s="64">
        <f t="shared" si="87"/>
        <v>44927</v>
      </c>
      <c r="AN190" s="62">
        <f t="shared" si="87"/>
        <v>44958</v>
      </c>
      <c r="AO190" s="62">
        <f t="shared" si="87"/>
        <v>44986</v>
      </c>
      <c r="AP190" s="62">
        <f t="shared" si="87"/>
        <v>45017</v>
      </c>
      <c r="AQ190" s="62">
        <f t="shared" si="87"/>
        <v>45047</v>
      </c>
      <c r="AR190" s="62">
        <f t="shared" si="87"/>
        <v>45078</v>
      </c>
      <c r="AS190" s="62">
        <f t="shared" si="87"/>
        <v>45108</v>
      </c>
      <c r="AT190" s="62">
        <f t="shared" si="87"/>
        <v>45139</v>
      </c>
      <c r="AU190" s="62">
        <f t="shared" si="87"/>
        <v>45170</v>
      </c>
      <c r="AV190" s="62">
        <f t="shared" si="87"/>
        <v>45200</v>
      </c>
      <c r="AW190" s="62">
        <f t="shared" si="87"/>
        <v>45231</v>
      </c>
      <c r="AX190" s="67">
        <f t="shared" si="87"/>
        <v>45261</v>
      </c>
      <c r="AY190" s="64">
        <f t="shared" si="87"/>
        <v>45292</v>
      </c>
      <c r="AZ190" s="62">
        <f t="shared" si="87"/>
        <v>45323</v>
      </c>
      <c r="BA190" s="62">
        <f t="shared" si="87"/>
        <v>45352</v>
      </c>
      <c r="BB190" s="62">
        <f t="shared" si="87"/>
        <v>45383</v>
      </c>
      <c r="BC190" s="62">
        <f t="shared" si="87"/>
        <v>45413</v>
      </c>
      <c r="BD190" s="62">
        <f t="shared" si="87"/>
        <v>45444</v>
      </c>
      <c r="BE190" s="62">
        <f t="shared" si="87"/>
        <v>45474</v>
      </c>
      <c r="BF190" s="62">
        <f t="shared" si="87"/>
        <v>45505</v>
      </c>
      <c r="BG190" s="62">
        <f t="shared" si="87"/>
        <v>45536</v>
      </c>
      <c r="BH190" s="62">
        <f t="shared" si="87"/>
        <v>45566</v>
      </c>
      <c r="BI190" s="62">
        <f t="shared" si="87"/>
        <v>45597</v>
      </c>
      <c r="BJ190" s="67">
        <f t="shared" si="87"/>
        <v>45627</v>
      </c>
      <c r="BK190" s="64">
        <f t="shared" si="87"/>
        <v>45658</v>
      </c>
      <c r="BL190" s="62">
        <f t="shared" si="87"/>
        <v>45689</v>
      </c>
      <c r="BM190" s="62">
        <f t="shared" si="87"/>
        <v>45717</v>
      </c>
      <c r="BN190" s="62">
        <f t="shared" si="87"/>
        <v>45748</v>
      </c>
      <c r="BO190" s="62">
        <f t="shared" si="87"/>
        <v>45778</v>
      </c>
      <c r="BP190" s="62">
        <f t="shared" si="87"/>
        <v>45809</v>
      </c>
      <c r="BQ190" s="62">
        <f t="shared" si="87"/>
        <v>45839</v>
      </c>
      <c r="BR190" s="62">
        <f t="shared" si="87"/>
        <v>45870</v>
      </c>
      <c r="BS190" s="62">
        <f t="shared" si="87"/>
        <v>45901</v>
      </c>
      <c r="BT190" s="62">
        <f t="shared" si="87"/>
        <v>45931</v>
      </c>
      <c r="BU190" s="62">
        <f t="shared" ref="BU190:BV190" si="88">BU$5</f>
        <v>45962</v>
      </c>
      <c r="BV190" s="62">
        <f t="shared" si="88"/>
        <v>45992</v>
      </c>
      <c r="BW190" s="62">
        <f t="shared" ref="BW190:BY190" si="89">BW$5</f>
        <v>44652</v>
      </c>
      <c r="BX190" s="62">
        <f t="shared" si="89"/>
        <v>44682</v>
      </c>
      <c r="BY190" s="62">
        <f t="shared" si="89"/>
        <v>44713</v>
      </c>
      <c r="BZ190" s="1"/>
      <c r="CA190" s="1"/>
      <c r="CB190" s="1"/>
      <c r="CC190" s="1"/>
      <c r="CD190" s="1"/>
      <c r="CE190" s="1"/>
      <c r="CF190" s="4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89" customFormat="1" ht="21.75" customHeight="1" x14ac:dyDescent="0.2">
      <c r="A191" s="1"/>
      <c r="B191" s="137"/>
      <c r="C191" s="50" t="s">
        <v>87</v>
      </c>
      <c r="D191" s="18" t="s">
        <v>14</v>
      </c>
      <c r="E191" s="19">
        <v>44317</v>
      </c>
      <c r="F191" s="19">
        <v>44362</v>
      </c>
      <c r="G191" s="20">
        <v>2</v>
      </c>
      <c r="H191" s="1"/>
      <c r="I191" s="62">
        <f>I$5</f>
        <v>44013</v>
      </c>
      <c r="J191" s="62">
        <f t="shared" si="87"/>
        <v>44044</v>
      </c>
      <c r="K191" s="62">
        <f t="shared" si="87"/>
        <v>44075</v>
      </c>
      <c r="L191" s="62">
        <f t="shared" si="87"/>
        <v>44105</v>
      </c>
      <c r="M191" s="62">
        <f t="shared" si="87"/>
        <v>44136</v>
      </c>
      <c r="N191" s="67">
        <f t="shared" si="87"/>
        <v>44166</v>
      </c>
      <c r="O191" s="64">
        <f t="shared" si="87"/>
        <v>44197</v>
      </c>
      <c r="P191" s="62">
        <f t="shared" si="87"/>
        <v>44228</v>
      </c>
      <c r="Q191" s="62">
        <f t="shared" si="87"/>
        <v>44256</v>
      </c>
      <c r="R191" s="62">
        <f t="shared" si="87"/>
        <v>44287</v>
      </c>
      <c r="S191" s="62">
        <f t="shared" si="87"/>
        <v>44317</v>
      </c>
      <c r="T191" s="62">
        <f t="shared" si="87"/>
        <v>44348</v>
      </c>
      <c r="U191" s="62">
        <f t="shared" si="87"/>
        <v>44378</v>
      </c>
      <c r="V191" s="62">
        <f t="shared" ref="V191:BV193" si="90">V$5</f>
        <v>44409</v>
      </c>
      <c r="W191" s="62">
        <f t="shared" si="90"/>
        <v>44440</v>
      </c>
      <c r="X191" s="62">
        <f t="shared" si="90"/>
        <v>44470</v>
      </c>
      <c r="Y191" s="62">
        <f t="shared" si="90"/>
        <v>44501</v>
      </c>
      <c r="Z191" s="67">
        <f t="shared" si="90"/>
        <v>44531</v>
      </c>
      <c r="AA191" s="64">
        <f t="shared" si="90"/>
        <v>44562</v>
      </c>
      <c r="AB191" s="62">
        <f t="shared" si="90"/>
        <v>44593</v>
      </c>
      <c r="AC191" s="62">
        <f t="shared" si="90"/>
        <v>44621</v>
      </c>
      <c r="AD191" s="62">
        <f t="shared" si="90"/>
        <v>44652</v>
      </c>
      <c r="AE191" s="62">
        <f t="shared" si="90"/>
        <v>44682</v>
      </c>
      <c r="AF191" s="62">
        <f t="shared" si="90"/>
        <v>44713</v>
      </c>
      <c r="AG191" s="62">
        <f t="shared" si="90"/>
        <v>44743</v>
      </c>
      <c r="AH191" s="62">
        <f t="shared" si="90"/>
        <v>44774</v>
      </c>
      <c r="AI191" s="62">
        <f t="shared" si="90"/>
        <v>44805</v>
      </c>
      <c r="AJ191" s="62">
        <f t="shared" si="90"/>
        <v>44835</v>
      </c>
      <c r="AK191" s="62">
        <f t="shared" si="90"/>
        <v>44866</v>
      </c>
      <c r="AL191" s="67">
        <f t="shared" si="90"/>
        <v>44896</v>
      </c>
      <c r="AM191" s="110">
        <f t="shared" si="90"/>
        <v>44927</v>
      </c>
      <c r="AN191" s="62">
        <f t="shared" si="90"/>
        <v>44958</v>
      </c>
      <c r="AO191" s="62">
        <f t="shared" si="90"/>
        <v>44986</v>
      </c>
      <c r="AP191" s="62">
        <f t="shared" si="90"/>
        <v>45017</v>
      </c>
      <c r="AQ191" s="62">
        <f t="shared" si="90"/>
        <v>45047</v>
      </c>
      <c r="AR191" s="62">
        <f t="shared" si="90"/>
        <v>45078</v>
      </c>
      <c r="AS191" s="62">
        <f t="shared" si="90"/>
        <v>45108</v>
      </c>
      <c r="AT191" s="62">
        <f t="shared" si="90"/>
        <v>45139</v>
      </c>
      <c r="AU191" s="62">
        <f t="shared" si="90"/>
        <v>45170</v>
      </c>
      <c r="AV191" s="62">
        <f t="shared" si="90"/>
        <v>45200</v>
      </c>
      <c r="AW191" s="62">
        <f t="shared" si="90"/>
        <v>45231</v>
      </c>
      <c r="AX191" s="67">
        <f t="shared" si="90"/>
        <v>45261</v>
      </c>
      <c r="AY191" s="64">
        <f t="shared" si="90"/>
        <v>45292</v>
      </c>
      <c r="AZ191" s="62">
        <f t="shared" si="90"/>
        <v>45323</v>
      </c>
      <c r="BA191" s="62">
        <f t="shared" si="90"/>
        <v>45352</v>
      </c>
      <c r="BB191" s="62">
        <f t="shared" si="90"/>
        <v>45383</v>
      </c>
      <c r="BC191" s="62">
        <f t="shared" si="90"/>
        <v>45413</v>
      </c>
      <c r="BD191" s="62">
        <f t="shared" si="90"/>
        <v>45444</v>
      </c>
      <c r="BE191" s="62">
        <f t="shared" si="90"/>
        <v>45474</v>
      </c>
      <c r="BF191" s="62">
        <f t="shared" si="90"/>
        <v>45505</v>
      </c>
      <c r="BG191" s="62">
        <f t="shared" si="90"/>
        <v>45536</v>
      </c>
      <c r="BH191" s="62">
        <f t="shared" si="90"/>
        <v>45566</v>
      </c>
      <c r="BI191" s="62">
        <f t="shared" si="90"/>
        <v>45597</v>
      </c>
      <c r="BJ191" s="67">
        <f t="shared" si="90"/>
        <v>45627</v>
      </c>
      <c r="BK191" s="64">
        <f t="shared" si="90"/>
        <v>45658</v>
      </c>
      <c r="BL191" s="62">
        <f t="shared" si="90"/>
        <v>45689</v>
      </c>
      <c r="BM191" s="62">
        <f t="shared" si="90"/>
        <v>45717</v>
      </c>
      <c r="BN191" s="62">
        <f t="shared" si="90"/>
        <v>45748</v>
      </c>
      <c r="BO191" s="62">
        <f t="shared" si="90"/>
        <v>45778</v>
      </c>
      <c r="BP191" s="62">
        <f t="shared" si="90"/>
        <v>45809</v>
      </c>
      <c r="BQ191" s="62">
        <f t="shared" si="90"/>
        <v>45839</v>
      </c>
      <c r="BR191" s="62">
        <f t="shared" si="90"/>
        <v>45870</v>
      </c>
      <c r="BS191" s="62">
        <f t="shared" si="90"/>
        <v>45901</v>
      </c>
      <c r="BT191" s="62">
        <f t="shared" si="90"/>
        <v>45931</v>
      </c>
      <c r="BU191" s="62">
        <f t="shared" si="90"/>
        <v>45962</v>
      </c>
      <c r="BV191" s="62">
        <f t="shared" si="90"/>
        <v>45992</v>
      </c>
      <c r="BW191" s="1"/>
      <c r="BX191" s="1"/>
      <c r="BY191" s="1"/>
      <c r="BZ191" s="1"/>
      <c r="CA191" s="1"/>
      <c r="CB191" s="1"/>
      <c r="CC191" s="1"/>
      <c r="CD191" s="1"/>
      <c r="CE191" s="1"/>
      <c r="CF191" s="4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89" customFormat="1" ht="21.75" customHeight="1" x14ac:dyDescent="0.2">
      <c r="A192" s="1"/>
      <c r="B192" s="137"/>
      <c r="C192" s="50" t="s">
        <v>15</v>
      </c>
      <c r="D192" s="18" t="s">
        <v>53</v>
      </c>
      <c r="E192" s="19">
        <v>44348</v>
      </c>
      <c r="F192" s="19">
        <v>44377</v>
      </c>
      <c r="G192" s="20">
        <v>1</v>
      </c>
      <c r="H192" s="1"/>
      <c r="I192" s="62">
        <f t="shared" ref="I192:BU193" si="91">I$5</f>
        <v>44013</v>
      </c>
      <c r="J192" s="62">
        <f t="shared" si="91"/>
        <v>44044</v>
      </c>
      <c r="K192" s="62">
        <f t="shared" si="91"/>
        <v>44075</v>
      </c>
      <c r="L192" s="62">
        <f t="shared" si="91"/>
        <v>44105</v>
      </c>
      <c r="M192" s="62">
        <f t="shared" si="91"/>
        <v>44136</v>
      </c>
      <c r="N192" s="67">
        <f t="shared" si="91"/>
        <v>44166</v>
      </c>
      <c r="O192" s="64">
        <f t="shared" si="91"/>
        <v>44197</v>
      </c>
      <c r="P192" s="62">
        <f t="shared" si="91"/>
        <v>44228</v>
      </c>
      <c r="Q192" s="62">
        <f t="shared" si="91"/>
        <v>44256</v>
      </c>
      <c r="R192" s="62">
        <f t="shared" si="91"/>
        <v>44287</v>
      </c>
      <c r="S192" s="62">
        <f t="shared" si="91"/>
        <v>44317</v>
      </c>
      <c r="T192" s="62">
        <f t="shared" si="91"/>
        <v>44348</v>
      </c>
      <c r="U192" s="62">
        <f t="shared" si="91"/>
        <v>44378</v>
      </c>
      <c r="V192" s="62">
        <f t="shared" si="91"/>
        <v>44409</v>
      </c>
      <c r="W192" s="62">
        <f t="shared" si="91"/>
        <v>44440</v>
      </c>
      <c r="X192" s="62">
        <f t="shared" si="91"/>
        <v>44470</v>
      </c>
      <c r="Y192" s="62">
        <f t="shared" si="91"/>
        <v>44501</v>
      </c>
      <c r="Z192" s="67">
        <f t="shared" si="91"/>
        <v>44531</v>
      </c>
      <c r="AA192" s="64">
        <f t="shared" si="91"/>
        <v>44562</v>
      </c>
      <c r="AB192" s="62">
        <f t="shared" si="91"/>
        <v>44593</v>
      </c>
      <c r="AC192" s="62">
        <f t="shared" si="91"/>
        <v>44621</v>
      </c>
      <c r="AD192" s="62">
        <f t="shared" si="91"/>
        <v>44652</v>
      </c>
      <c r="AE192" s="62">
        <f t="shared" si="91"/>
        <v>44682</v>
      </c>
      <c r="AF192" s="62">
        <f t="shared" si="91"/>
        <v>44713</v>
      </c>
      <c r="AG192" s="62">
        <f t="shared" si="91"/>
        <v>44743</v>
      </c>
      <c r="AH192" s="62">
        <f t="shared" si="91"/>
        <v>44774</v>
      </c>
      <c r="AI192" s="62">
        <f t="shared" si="91"/>
        <v>44805</v>
      </c>
      <c r="AJ192" s="62">
        <f t="shared" si="91"/>
        <v>44835</v>
      </c>
      <c r="AK192" s="62">
        <f t="shared" si="91"/>
        <v>44866</v>
      </c>
      <c r="AL192" s="67">
        <f t="shared" si="91"/>
        <v>44896</v>
      </c>
      <c r="AM192" s="110">
        <f t="shared" si="91"/>
        <v>44927</v>
      </c>
      <c r="AN192" s="62">
        <f t="shared" si="91"/>
        <v>44958</v>
      </c>
      <c r="AO192" s="62">
        <f t="shared" si="91"/>
        <v>44986</v>
      </c>
      <c r="AP192" s="62">
        <f t="shared" si="91"/>
        <v>45017</v>
      </c>
      <c r="AQ192" s="62">
        <f t="shared" si="91"/>
        <v>45047</v>
      </c>
      <c r="AR192" s="62">
        <f t="shared" si="91"/>
        <v>45078</v>
      </c>
      <c r="AS192" s="62">
        <f t="shared" si="91"/>
        <v>45108</v>
      </c>
      <c r="AT192" s="62">
        <f t="shared" si="91"/>
        <v>45139</v>
      </c>
      <c r="AU192" s="62">
        <f t="shared" si="91"/>
        <v>45170</v>
      </c>
      <c r="AV192" s="62">
        <f t="shared" si="91"/>
        <v>45200</v>
      </c>
      <c r="AW192" s="62">
        <f t="shared" si="91"/>
        <v>45231</v>
      </c>
      <c r="AX192" s="67">
        <f t="shared" si="91"/>
        <v>45261</v>
      </c>
      <c r="AY192" s="64">
        <f t="shared" si="91"/>
        <v>45292</v>
      </c>
      <c r="AZ192" s="62">
        <f t="shared" si="91"/>
        <v>45323</v>
      </c>
      <c r="BA192" s="62">
        <f t="shared" si="91"/>
        <v>45352</v>
      </c>
      <c r="BB192" s="62">
        <f t="shared" si="91"/>
        <v>45383</v>
      </c>
      <c r="BC192" s="62">
        <f t="shared" si="91"/>
        <v>45413</v>
      </c>
      <c r="BD192" s="62">
        <f t="shared" si="91"/>
        <v>45444</v>
      </c>
      <c r="BE192" s="62">
        <f t="shared" si="91"/>
        <v>45474</v>
      </c>
      <c r="BF192" s="62">
        <f t="shared" si="91"/>
        <v>45505</v>
      </c>
      <c r="BG192" s="62">
        <f t="shared" si="91"/>
        <v>45536</v>
      </c>
      <c r="BH192" s="62">
        <f t="shared" si="91"/>
        <v>45566</v>
      </c>
      <c r="BI192" s="62">
        <f t="shared" si="91"/>
        <v>45597</v>
      </c>
      <c r="BJ192" s="67">
        <f t="shared" si="91"/>
        <v>45627</v>
      </c>
      <c r="BK192" s="64">
        <f t="shared" si="91"/>
        <v>45658</v>
      </c>
      <c r="BL192" s="62">
        <f t="shared" si="91"/>
        <v>45689</v>
      </c>
      <c r="BM192" s="62">
        <f t="shared" si="91"/>
        <v>45717</v>
      </c>
      <c r="BN192" s="62">
        <f t="shared" si="91"/>
        <v>45748</v>
      </c>
      <c r="BO192" s="62">
        <f t="shared" si="91"/>
        <v>45778</v>
      </c>
      <c r="BP192" s="62">
        <f t="shared" si="91"/>
        <v>45809</v>
      </c>
      <c r="BQ192" s="62">
        <f t="shared" si="91"/>
        <v>45839</v>
      </c>
      <c r="BR192" s="62">
        <f t="shared" si="91"/>
        <v>45870</v>
      </c>
      <c r="BS192" s="62">
        <f t="shared" si="91"/>
        <v>45901</v>
      </c>
      <c r="BT192" s="62">
        <f t="shared" si="91"/>
        <v>45931</v>
      </c>
      <c r="BU192" s="62">
        <f t="shared" si="91"/>
        <v>45962</v>
      </c>
      <c r="BV192" s="62">
        <f t="shared" si="90"/>
        <v>45992</v>
      </c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89" customFormat="1" ht="21.75" customHeight="1" x14ac:dyDescent="0.2">
      <c r="A193" s="1"/>
      <c r="B193" s="138"/>
      <c r="C193" s="17" t="s">
        <v>67</v>
      </c>
      <c r="D193" s="18" t="s">
        <v>53</v>
      </c>
      <c r="E193" s="19"/>
      <c r="F193" s="19"/>
      <c r="G193" s="20" t="s">
        <v>53</v>
      </c>
      <c r="H193" s="1"/>
      <c r="I193" s="62">
        <f t="shared" si="91"/>
        <v>44013</v>
      </c>
      <c r="J193" s="62">
        <f t="shared" si="91"/>
        <v>44044</v>
      </c>
      <c r="K193" s="62">
        <f t="shared" si="91"/>
        <v>44075</v>
      </c>
      <c r="L193" s="62">
        <f t="shared" si="91"/>
        <v>44105</v>
      </c>
      <c r="M193" s="72">
        <f t="shared" si="91"/>
        <v>44136</v>
      </c>
      <c r="N193" s="67">
        <f t="shared" si="91"/>
        <v>44166</v>
      </c>
      <c r="O193" s="64">
        <f t="shared" si="91"/>
        <v>44197</v>
      </c>
      <c r="P193" s="62">
        <f t="shared" si="91"/>
        <v>44228</v>
      </c>
      <c r="Q193" s="72">
        <f t="shared" si="91"/>
        <v>44256</v>
      </c>
      <c r="R193" s="72">
        <f t="shared" si="91"/>
        <v>44287</v>
      </c>
      <c r="S193" s="72">
        <f t="shared" si="91"/>
        <v>44317</v>
      </c>
      <c r="T193" s="72">
        <f t="shared" si="91"/>
        <v>44348</v>
      </c>
      <c r="U193" s="72">
        <f t="shared" si="91"/>
        <v>44378</v>
      </c>
      <c r="V193" s="72">
        <f t="shared" si="91"/>
        <v>44409</v>
      </c>
      <c r="W193" s="72">
        <f t="shared" si="91"/>
        <v>44440</v>
      </c>
      <c r="X193" s="72">
        <f t="shared" si="91"/>
        <v>44470</v>
      </c>
      <c r="Y193" s="72">
        <f t="shared" si="91"/>
        <v>44501</v>
      </c>
      <c r="Z193" s="67">
        <f t="shared" si="91"/>
        <v>44531</v>
      </c>
      <c r="AA193" s="64">
        <f t="shared" si="91"/>
        <v>44562</v>
      </c>
      <c r="AB193" s="62">
        <f t="shared" si="91"/>
        <v>44593</v>
      </c>
      <c r="AC193" s="62">
        <f t="shared" si="91"/>
        <v>44621</v>
      </c>
      <c r="AD193" s="62">
        <f t="shared" si="91"/>
        <v>44652</v>
      </c>
      <c r="AE193" s="62">
        <f t="shared" si="91"/>
        <v>44682</v>
      </c>
      <c r="AF193" s="62">
        <f t="shared" si="91"/>
        <v>44713</v>
      </c>
      <c r="AG193" s="62">
        <f t="shared" si="91"/>
        <v>44743</v>
      </c>
      <c r="AH193" s="62">
        <f t="shared" si="91"/>
        <v>44774</v>
      </c>
      <c r="AI193" s="62">
        <f t="shared" si="91"/>
        <v>44805</v>
      </c>
      <c r="AJ193" s="62">
        <f t="shared" si="91"/>
        <v>44835</v>
      </c>
      <c r="AK193" s="62">
        <f t="shared" si="91"/>
        <v>44866</v>
      </c>
      <c r="AL193" s="67">
        <f t="shared" si="91"/>
        <v>44896</v>
      </c>
      <c r="AM193" s="110">
        <f t="shared" si="91"/>
        <v>44927</v>
      </c>
      <c r="AN193" s="62">
        <f t="shared" si="91"/>
        <v>44958</v>
      </c>
      <c r="AO193" s="62">
        <f t="shared" si="91"/>
        <v>44986</v>
      </c>
      <c r="AP193" s="62">
        <f t="shared" si="91"/>
        <v>45017</v>
      </c>
      <c r="AQ193" s="62">
        <f t="shared" si="91"/>
        <v>45047</v>
      </c>
      <c r="AR193" s="62">
        <f t="shared" si="91"/>
        <v>45078</v>
      </c>
      <c r="AS193" s="62">
        <f t="shared" si="91"/>
        <v>45108</v>
      </c>
      <c r="AT193" s="62">
        <f t="shared" si="91"/>
        <v>45139</v>
      </c>
      <c r="AU193" s="62">
        <f t="shared" si="91"/>
        <v>45170</v>
      </c>
      <c r="AV193" s="62">
        <f t="shared" si="91"/>
        <v>45200</v>
      </c>
      <c r="AW193" s="62">
        <f t="shared" si="91"/>
        <v>45231</v>
      </c>
      <c r="AX193" s="67">
        <f t="shared" si="91"/>
        <v>45261</v>
      </c>
      <c r="AY193" s="64">
        <f t="shared" si="91"/>
        <v>45292</v>
      </c>
      <c r="AZ193" s="62">
        <f t="shared" si="91"/>
        <v>45323</v>
      </c>
      <c r="BA193" s="62">
        <f t="shared" si="91"/>
        <v>45352</v>
      </c>
      <c r="BB193" s="62">
        <f t="shared" si="91"/>
        <v>45383</v>
      </c>
      <c r="BC193" s="62">
        <f t="shared" si="91"/>
        <v>45413</v>
      </c>
      <c r="BD193" s="62">
        <f t="shared" si="91"/>
        <v>45444</v>
      </c>
      <c r="BE193" s="62">
        <f t="shared" si="90"/>
        <v>45474</v>
      </c>
      <c r="BF193" s="62">
        <f t="shared" si="90"/>
        <v>45505</v>
      </c>
      <c r="BG193" s="62">
        <f t="shared" si="90"/>
        <v>45536</v>
      </c>
      <c r="BH193" s="62">
        <f t="shared" si="90"/>
        <v>45566</v>
      </c>
      <c r="BI193" s="62">
        <f t="shared" si="90"/>
        <v>45597</v>
      </c>
      <c r="BJ193" s="67">
        <f t="shared" si="90"/>
        <v>45627</v>
      </c>
      <c r="BK193" s="64">
        <f t="shared" si="90"/>
        <v>45658</v>
      </c>
      <c r="BL193" s="62">
        <f t="shared" si="90"/>
        <v>45689</v>
      </c>
      <c r="BM193" s="62">
        <f t="shared" si="90"/>
        <v>45717</v>
      </c>
      <c r="BN193" s="62">
        <f t="shared" si="90"/>
        <v>45748</v>
      </c>
      <c r="BO193" s="62">
        <f t="shared" si="90"/>
        <v>45778</v>
      </c>
      <c r="BP193" s="62">
        <f t="shared" si="90"/>
        <v>45809</v>
      </c>
      <c r="BQ193" s="62">
        <f t="shared" si="90"/>
        <v>45839</v>
      </c>
      <c r="BR193" s="62">
        <f t="shared" si="90"/>
        <v>45870</v>
      </c>
      <c r="BS193" s="62">
        <f t="shared" si="90"/>
        <v>45901</v>
      </c>
      <c r="BT193" s="62">
        <f t="shared" si="90"/>
        <v>45931</v>
      </c>
      <c r="BU193" s="62">
        <f t="shared" si="90"/>
        <v>45962</v>
      </c>
      <c r="BV193" s="62">
        <f t="shared" si="90"/>
        <v>45992</v>
      </c>
      <c r="BW193" s="22">
        <f t="shared" ref="BW193:CE193" si="92">BW$5</f>
        <v>44652</v>
      </c>
      <c r="BX193" s="22">
        <f t="shared" si="92"/>
        <v>44682</v>
      </c>
      <c r="BY193" s="22">
        <f t="shared" si="92"/>
        <v>44713</v>
      </c>
      <c r="BZ193" s="22">
        <f t="shared" si="92"/>
        <v>44743</v>
      </c>
      <c r="CA193" s="22">
        <f t="shared" si="92"/>
        <v>44774</v>
      </c>
      <c r="CB193" s="22">
        <f t="shared" si="92"/>
        <v>44805</v>
      </c>
      <c r="CC193" s="22">
        <f t="shared" si="92"/>
        <v>44835</v>
      </c>
      <c r="CD193" s="22">
        <f t="shared" si="92"/>
        <v>44866</v>
      </c>
      <c r="CE193" s="22">
        <f t="shared" si="92"/>
        <v>44896</v>
      </c>
      <c r="CF193" s="4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89" customFormat="1" ht="11.25" customHeight="1" x14ac:dyDescent="0.2">
      <c r="A194" s="1"/>
      <c r="B194" s="1"/>
      <c r="C194" s="1"/>
      <c r="D194" s="1"/>
      <c r="E194" s="1"/>
      <c r="F194" s="1"/>
      <c r="G194" s="2"/>
      <c r="H194" s="1"/>
      <c r="I194" s="3"/>
      <c r="J194" s="3"/>
      <c r="K194" s="3"/>
      <c r="L194" s="3"/>
      <c r="M194" s="3"/>
      <c r="N194" s="102"/>
      <c r="O194" s="128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125"/>
      <c r="AA194" s="40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02"/>
      <c r="AM194" s="132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33"/>
      <c r="AY194" s="65"/>
      <c r="AZ194" s="108"/>
      <c r="BA194" s="108"/>
      <c r="BB194" s="108"/>
      <c r="BC194" s="108"/>
      <c r="BD194" s="108"/>
      <c r="BE194" s="108"/>
      <c r="BF194" s="108"/>
      <c r="BG194" s="108"/>
      <c r="BH194" s="108"/>
      <c r="BI194" s="108"/>
      <c r="BJ194" s="133"/>
      <c r="BK194" s="132"/>
      <c r="BL194" s="108"/>
      <c r="BM194" s="108"/>
      <c r="BN194" s="108"/>
      <c r="BO194" s="108"/>
      <c r="BP194" s="108"/>
      <c r="BQ194" s="108"/>
      <c r="BR194" s="108"/>
      <c r="BS194" s="108"/>
      <c r="BT194" s="108"/>
      <c r="BU194" s="108"/>
      <c r="BV194" s="108"/>
      <c r="BW194" s="1"/>
      <c r="BX194" s="1"/>
      <c r="BY194" s="1"/>
      <c r="BZ194" s="1"/>
      <c r="CA194" s="1"/>
      <c r="CB194" s="1"/>
      <c r="CC194" s="1"/>
      <c r="CD194" s="1"/>
      <c r="CE194" s="1"/>
      <c r="CF194" s="4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89" customFormat="1" ht="21.75" customHeight="1" x14ac:dyDescent="0.2">
      <c r="A195" s="1"/>
      <c r="B195" s="136">
        <f>B188+1</f>
        <v>22</v>
      </c>
      <c r="C195" s="90" t="s">
        <v>106</v>
      </c>
      <c r="D195" s="90"/>
      <c r="E195" s="90"/>
      <c r="F195" s="90"/>
      <c r="G195" s="90"/>
      <c r="H195" s="1"/>
      <c r="I195" s="59"/>
      <c r="J195" s="59"/>
      <c r="K195" s="59"/>
      <c r="L195" s="59"/>
      <c r="M195" s="59"/>
      <c r="N195" s="68"/>
      <c r="O195" s="65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68"/>
      <c r="AA195" s="65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68"/>
      <c r="AM195" s="10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68"/>
      <c r="AY195" s="65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68"/>
      <c r="BK195" s="65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1"/>
      <c r="BX195" s="1"/>
      <c r="BY195" s="1"/>
      <c r="BZ195" s="1"/>
      <c r="CA195" s="1"/>
      <c r="CB195" s="1"/>
      <c r="CC195" s="1"/>
      <c r="CD195" s="1"/>
      <c r="CE195" s="1"/>
      <c r="CF195" s="4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89" customFormat="1" ht="21.75" customHeight="1" x14ac:dyDescent="0.2">
      <c r="A196" s="1"/>
      <c r="B196" s="137"/>
      <c r="C196" s="78" t="s">
        <v>56</v>
      </c>
      <c r="D196" s="90"/>
      <c r="E196" s="90"/>
      <c r="F196" s="90"/>
      <c r="G196" s="90"/>
      <c r="H196" s="1"/>
      <c r="I196" s="59"/>
      <c r="J196" s="59"/>
      <c r="K196" s="59"/>
      <c r="L196" s="59"/>
      <c r="M196" s="59"/>
      <c r="N196" s="68"/>
      <c r="O196" s="65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68"/>
      <c r="AA196" s="65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68"/>
      <c r="AM196" s="10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68"/>
      <c r="AY196" s="65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68"/>
      <c r="BK196" s="65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1"/>
      <c r="BX196" s="1"/>
      <c r="BY196" s="1"/>
      <c r="BZ196" s="1"/>
      <c r="CA196" s="1"/>
      <c r="CB196" s="1"/>
      <c r="CC196" s="1"/>
      <c r="CD196" s="1"/>
      <c r="CE196" s="1"/>
      <c r="CF196" s="4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89" customFormat="1" ht="21.75" customHeight="1" x14ac:dyDescent="0.2">
      <c r="A197" s="1"/>
      <c r="B197" s="137"/>
      <c r="C197" s="50" t="s">
        <v>85</v>
      </c>
      <c r="D197" s="18" t="s">
        <v>52</v>
      </c>
      <c r="E197" s="19">
        <v>44013</v>
      </c>
      <c r="F197" s="19">
        <v>44378</v>
      </c>
      <c r="G197" s="20">
        <v>10</v>
      </c>
      <c r="H197" s="1"/>
      <c r="I197" s="62">
        <f>I$5</f>
        <v>44013</v>
      </c>
      <c r="J197" s="62">
        <f t="shared" ref="J197:R197" si="93">J$5</f>
        <v>44044</v>
      </c>
      <c r="K197" s="62">
        <f t="shared" si="93"/>
        <v>44075</v>
      </c>
      <c r="L197" s="62">
        <f t="shared" si="93"/>
        <v>44105</v>
      </c>
      <c r="M197" s="62">
        <f t="shared" si="93"/>
        <v>44136</v>
      </c>
      <c r="N197" s="67">
        <f t="shared" si="93"/>
        <v>44166</v>
      </c>
      <c r="O197" s="64">
        <f t="shared" si="93"/>
        <v>44197</v>
      </c>
      <c r="P197" s="62">
        <f t="shared" si="93"/>
        <v>44228</v>
      </c>
      <c r="Q197" s="62">
        <f t="shared" si="93"/>
        <v>44256</v>
      </c>
      <c r="R197" s="62">
        <f t="shared" si="93"/>
        <v>44287</v>
      </c>
      <c r="S197" s="62"/>
      <c r="T197" s="62"/>
      <c r="U197" s="62"/>
      <c r="V197" s="62"/>
      <c r="W197" s="62"/>
      <c r="X197" s="62"/>
      <c r="Y197" s="62"/>
      <c r="Z197" s="67"/>
      <c r="AA197" s="64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7"/>
      <c r="AM197" s="110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7"/>
      <c r="AY197" s="64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7"/>
      <c r="BK197" s="64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1"/>
      <c r="BX197" s="1"/>
      <c r="BY197" s="1"/>
      <c r="BZ197" s="1"/>
      <c r="CA197" s="1"/>
      <c r="CB197" s="1"/>
      <c r="CC197" s="1"/>
      <c r="CD197" s="1"/>
      <c r="CE197" s="1"/>
      <c r="CF197" s="4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89" customFormat="1" ht="21.75" customHeight="1" x14ac:dyDescent="0.2">
      <c r="A198" s="1"/>
      <c r="B198" s="137"/>
      <c r="C198" s="50" t="s">
        <v>87</v>
      </c>
      <c r="D198" s="18" t="s">
        <v>53</v>
      </c>
      <c r="E198" s="19"/>
      <c r="F198" s="19"/>
      <c r="G198" s="20" t="s">
        <v>53</v>
      </c>
      <c r="H198" s="1"/>
      <c r="I198" s="62">
        <f>I$5</f>
        <v>44013</v>
      </c>
      <c r="J198" s="62">
        <f t="shared" ref="J198:Q198" si="94">J$5</f>
        <v>44044</v>
      </c>
      <c r="K198" s="62">
        <f t="shared" si="94"/>
        <v>44075</v>
      </c>
      <c r="L198" s="62">
        <f t="shared" si="94"/>
        <v>44105</v>
      </c>
      <c r="M198" s="62">
        <f t="shared" si="94"/>
        <v>44136</v>
      </c>
      <c r="N198" s="67">
        <f t="shared" si="94"/>
        <v>44166</v>
      </c>
      <c r="O198" s="64">
        <f t="shared" si="94"/>
        <v>44197</v>
      </c>
      <c r="P198" s="62">
        <f t="shared" si="94"/>
        <v>44228</v>
      </c>
      <c r="Q198" s="62">
        <f t="shared" si="94"/>
        <v>44256</v>
      </c>
      <c r="R198" s="62">
        <f t="shared" ref="R198:BV200" si="95">R$5</f>
        <v>44287</v>
      </c>
      <c r="S198" s="62">
        <f t="shared" si="95"/>
        <v>44317</v>
      </c>
      <c r="T198" s="62">
        <f t="shared" si="95"/>
        <v>44348</v>
      </c>
      <c r="U198" s="62">
        <f t="shared" si="95"/>
        <v>44378</v>
      </c>
      <c r="V198" s="62">
        <f t="shared" si="95"/>
        <v>44409</v>
      </c>
      <c r="W198" s="62">
        <f t="shared" si="95"/>
        <v>44440</v>
      </c>
      <c r="X198" s="62">
        <f t="shared" si="95"/>
        <v>44470</v>
      </c>
      <c r="Y198" s="62">
        <f t="shared" si="95"/>
        <v>44501</v>
      </c>
      <c r="Z198" s="67">
        <f t="shared" si="95"/>
        <v>44531</v>
      </c>
      <c r="AA198" s="64">
        <f t="shared" si="95"/>
        <v>44562</v>
      </c>
      <c r="AB198" s="62">
        <f t="shared" si="95"/>
        <v>44593</v>
      </c>
      <c r="AC198" s="62">
        <f t="shared" si="95"/>
        <v>44621</v>
      </c>
      <c r="AD198" s="62">
        <f t="shared" si="95"/>
        <v>44652</v>
      </c>
      <c r="AE198" s="62">
        <f t="shared" si="95"/>
        <v>44682</v>
      </c>
      <c r="AF198" s="62">
        <f t="shared" si="95"/>
        <v>44713</v>
      </c>
      <c r="AG198" s="62">
        <f t="shared" si="95"/>
        <v>44743</v>
      </c>
      <c r="AH198" s="62">
        <f t="shared" si="95"/>
        <v>44774</v>
      </c>
      <c r="AI198" s="62">
        <f t="shared" si="95"/>
        <v>44805</v>
      </c>
      <c r="AJ198" s="62">
        <f t="shared" si="95"/>
        <v>44835</v>
      </c>
      <c r="AK198" s="62">
        <f t="shared" si="95"/>
        <v>44866</v>
      </c>
      <c r="AL198" s="67">
        <f t="shared" si="95"/>
        <v>44896</v>
      </c>
      <c r="AM198" s="110">
        <f t="shared" si="95"/>
        <v>44927</v>
      </c>
      <c r="AN198" s="62">
        <f t="shared" si="95"/>
        <v>44958</v>
      </c>
      <c r="AO198" s="62">
        <f t="shared" si="95"/>
        <v>44986</v>
      </c>
      <c r="AP198" s="62">
        <f t="shared" si="95"/>
        <v>45017</v>
      </c>
      <c r="AQ198" s="62">
        <f t="shared" si="95"/>
        <v>45047</v>
      </c>
      <c r="AR198" s="62">
        <f t="shared" si="95"/>
        <v>45078</v>
      </c>
      <c r="AS198" s="62">
        <f t="shared" si="95"/>
        <v>45108</v>
      </c>
      <c r="AT198" s="62">
        <f t="shared" si="95"/>
        <v>45139</v>
      </c>
      <c r="AU198" s="62">
        <f t="shared" si="95"/>
        <v>45170</v>
      </c>
      <c r="AV198" s="62">
        <f t="shared" si="95"/>
        <v>45200</v>
      </c>
      <c r="AW198" s="62">
        <f t="shared" si="95"/>
        <v>45231</v>
      </c>
      <c r="AX198" s="67">
        <f t="shared" si="95"/>
        <v>45261</v>
      </c>
      <c r="AY198" s="64">
        <f t="shared" si="95"/>
        <v>45292</v>
      </c>
      <c r="AZ198" s="62">
        <f t="shared" si="95"/>
        <v>45323</v>
      </c>
      <c r="BA198" s="62">
        <f t="shared" si="95"/>
        <v>45352</v>
      </c>
      <c r="BB198" s="62">
        <f t="shared" si="95"/>
        <v>45383</v>
      </c>
      <c r="BC198" s="62">
        <f t="shared" si="95"/>
        <v>45413</v>
      </c>
      <c r="BD198" s="62">
        <f t="shared" si="95"/>
        <v>45444</v>
      </c>
      <c r="BE198" s="62">
        <f t="shared" si="95"/>
        <v>45474</v>
      </c>
      <c r="BF198" s="62">
        <f t="shared" si="95"/>
        <v>45505</v>
      </c>
      <c r="BG198" s="62">
        <f t="shared" si="95"/>
        <v>45536</v>
      </c>
      <c r="BH198" s="62">
        <f t="shared" si="95"/>
        <v>45566</v>
      </c>
      <c r="BI198" s="62">
        <f t="shared" si="95"/>
        <v>45597</v>
      </c>
      <c r="BJ198" s="67">
        <f t="shared" si="95"/>
        <v>45627</v>
      </c>
      <c r="BK198" s="64">
        <f t="shared" si="95"/>
        <v>45658</v>
      </c>
      <c r="BL198" s="62">
        <f t="shared" si="95"/>
        <v>45689</v>
      </c>
      <c r="BM198" s="62">
        <f t="shared" si="95"/>
        <v>45717</v>
      </c>
      <c r="BN198" s="62">
        <f t="shared" si="95"/>
        <v>45748</v>
      </c>
      <c r="BO198" s="62">
        <f t="shared" si="95"/>
        <v>45778</v>
      </c>
      <c r="BP198" s="62">
        <f t="shared" si="95"/>
        <v>45809</v>
      </c>
      <c r="BQ198" s="62">
        <f t="shared" si="95"/>
        <v>45839</v>
      </c>
      <c r="BR198" s="62">
        <f t="shared" si="95"/>
        <v>45870</v>
      </c>
      <c r="BS198" s="62">
        <f t="shared" si="95"/>
        <v>45901</v>
      </c>
      <c r="BT198" s="62">
        <f t="shared" si="95"/>
        <v>45931</v>
      </c>
      <c r="BU198" s="62">
        <f t="shared" si="95"/>
        <v>45962</v>
      </c>
      <c r="BV198" s="62">
        <f t="shared" si="95"/>
        <v>45992</v>
      </c>
      <c r="BW198" s="1"/>
      <c r="BX198" s="1"/>
      <c r="BY198" s="1"/>
      <c r="BZ198" s="1"/>
      <c r="CA198" s="1"/>
      <c r="CB198" s="1"/>
      <c r="CC198" s="1"/>
      <c r="CD198" s="1"/>
      <c r="CE198" s="1"/>
      <c r="CF198" s="4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89" customFormat="1" ht="21.75" customHeight="1" x14ac:dyDescent="0.2">
      <c r="A199" s="1"/>
      <c r="B199" s="137"/>
      <c r="C199" s="50" t="s">
        <v>15</v>
      </c>
      <c r="D199" s="18" t="s">
        <v>53</v>
      </c>
      <c r="E199" s="19"/>
      <c r="F199" s="19"/>
      <c r="G199" s="20" t="s">
        <v>53</v>
      </c>
      <c r="H199" s="1"/>
      <c r="I199" s="62">
        <f t="shared" ref="I199:BU200" si="96">I$5</f>
        <v>44013</v>
      </c>
      <c r="J199" s="62">
        <f t="shared" si="96"/>
        <v>44044</v>
      </c>
      <c r="K199" s="62">
        <f t="shared" si="96"/>
        <v>44075</v>
      </c>
      <c r="L199" s="62">
        <f t="shared" si="96"/>
        <v>44105</v>
      </c>
      <c r="M199" s="62">
        <f t="shared" si="96"/>
        <v>44136</v>
      </c>
      <c r="N199" s="67">
        <f t="shared" si="96"/>
        <v>44166</v>
      </c>
      <c r="O199" s="64">
        <f t="shared" si="96"/>
        <v>44197</v>
      </c>
      <c r="P199" s="62">
        <f t="shared" si="96"/>
        <v>44228</v>
      </c>
      <c r="Q199" s="62">
        <f t="shared" si="96"/>
        <v>44256</v>
      </c>
      <c r="R199" s="62">
        <f t="shared" si="96"/>
        <v>44287</v>
      </c>
      <c r="S199" s="62">
        <f t="shared" si="96"/>
        <v>44317</v>
      </c>
      <c r="T199" s="62">
        <f t="shared" si="96"/>
        <v>44348</v>
      </c>
      <c r="U199" s="62">
        <f t="shared" si="96"/>
        <v>44378</v>
      </c>
      <c r="V199" s="62">
        <f t="shared" si="96"/>
        <v>44409</v>
      </c>
      <c r="W199" s="62">
        <f t="shared" si="96"/>
        <v>44440</v>
      </c>
      <c r="X199" s="62">
        <f t="shared" si="96"/>
        <v>44470</v>
      </c>
      <c r="Y199" s="62">
        <f t="shared" si="96"/>
        <v>44501</v>
      </c>
      <c r="Z199" s="67">
        <f t="shared" si="96"/>
        <v>44531</v>
      </c>
      <c r="AA199" s="64">
        <f t="shared" si="96"/>
        <v>44562</v>
      </c>
      <c r="AB199" s="62">
        <f t="shared" si="96"/>
        <v>44593</v>
      </c>
      <c r="AC199" s="62">
        <f t="shared" si="96"/>
        <v>44621</v>
      </c>
      <c r="AD199" s="62">
        <f t="shared" si="96"/>
        <v>44652</v>
      </c>
      <c r="AE199" s="62">
        <f t="shared" si="96"/>
        <v>44682</v>
      </c>
      <c r="AF199" s="62">
        <f t="shared" si="96"/>
        <v>44713</v>
      </c>
      <c r="AG199" s="62">
        <f t="shared" si="96"/>
        <v>44743</v>
      </c>
      <c r="AH199" s="62">
        <f t="shared" si="96"/>
        <v>44774</v>
      </c>
      <c r="AI199" s="62">
        <f t="shared" si="96"/>
        <v>44805</v>
      </c>
      <c r="AJ199" s="62">
        <f t="shared" si="96"/>
        <v>44835</v>
      </c>
      <c r="AK199" s="62">
        <f t="shared" si="96"/>
        <v>44866</v>
      </c>
      <c r="AL199" s="67">
        <f t="shared" si="96"/>
        <v>44896</v>
      </c>
      <c r="AM199" s="110">
        <f t="shared" si="96"/>
        <v>44927</v>
      </c>
      <c r="AN199" s="62">
        <f t="shared" si="96"/>
        <v>44958</v>
      </c>
      <c r="AO199" s="62">
        <f t="shared" si="96"/>
        <v>44986</v>
      </c>
      <c r="AP199" s="62">
        <f t="shared" si="96"/>
        <v>45017</v>
      </c>
      <c r="AQ199" s="62">
        <f t="shared" si="96"/>
        <v>45047</v>
      </c>
      <c r="AR199" s="62">
        <f t="shared" si="96"/>
        <v>45078</v>
      </c>
      <c r="AS199" s="62">
        <f t="shared" si="96"/>
        <v>45108</v>
      </c>
      <c r="AT199" s="62">
        <f t="shared" si="96"/>
        <v>45139</v>
      </c>
      <c r="AU199" s="62">
        <f t="shared" si="96"/>
        <v>45170</v>
      </c>
      <c r="AV199" s="62">
        <f t="shared" si="96"/>
        <v>45200</v>
      </c>
      <c r="AW199" s="62">
        <f t="shared" si="96"/>
        <v>45231</v>
      </c>
      <c r="AX199" s="67">
        <f t="shared" si="96"/>
        <v>45261</v>
      </c>
      <c r="AY199" s="64">
        <f t="shared" si="96"/>
        <v>45292</v>
      </c>
      <c r="AZ199" s="62">
        <f t="shared" si="96"/>
        <v>45323</v>
      </c>
      <c r="BA199" s="62">
        <f t="shared" si="96"/>
        <v>45352</v>
      </c>
      <c r="BB199" s="62">
        <f t="shared" si="96"/>
        <v>45383</v>
      </c>
      <c r="BC199" s="62">
        <f t="shared" si="96"/>
        <v>45413</v>
      </c>
      <c r="BD199" s="62">
        <f t="shared" si="96"/>
        <v>45444</v>
      </c>
      <c r="BE199" s="62">
        <f t="shared" si="96"/>
        <v>45474</v>
      </c>
      <c r="BF199" s="62">
        <f t="shared" si="96"/>
        <v>45505</v>
      </c>
      <c r="BG199" s="62">
        <f t="shared" si="96"/>
        <v>45536</v>
      </c>
      <c r="BH199" s="62">
        <f t="shared" si="96"/>
        <v>45566</v>
      </c>
      <c r="BI199" s="62">
        <f t="shared" si="96"/>
        <v>45597</v>
      </c>
      <c r="BJ199" s="67">
        <f t="shared" si="96"/>
        <v>45627</v>
      </c>
      <c r="BK199" s="64">
        <f t="shared" si="96"/>
        <v>45658</v>
      </c>
      <c r="BL199" s="62">
        <f t="shared" si="96"/>
        <v>45689</v>
      </c>
      <c r="BM199" s="62">
        <f t="shared" si="96"/>
        <v>45717</v>
      </c>
      <c r="BN199" s="62">
        <f t="shared" si="96"/>
        <v>45748</v>
      </c>
      <c r="BO199" s="62">
        <f t="shared" si="96"/>
        <v>45778</v>
      </c>
      <c r="BP199" s="62">
        <f t="shared" si="96"/>
        <v>45809</v>
      </c>
      <c r="BQ199" s="62">
        <f t="shared" si="96"/>
        <v>45839</v>
      </c>
      <c r="BR199" s="62">
        <f t="shared" si="96"/>
        <v>45870</v>
      </c>
      <c r="BS199" s="62">
        <f t="shared" si="96"/>
        <v>45901</v>
      </c>
      <c r="BT199" s="62">
        <f t="shared" si="96"/>
        <v>45931</v>
      </c>
      <c r="BU199" s="62">
        <f t="shared" si="96"/>
        <v>45962</v>
      </c>
      <c r="BV199" s="62">
        <f t="shared" si="95"/>
        <v>45992</v>
      </c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89" customFormat="1" ht="21.75" customHeight="1" x14ac:dyDescent="0.2">
      <c r="A200" s="1"/>
      <c r="B200" s="138"/>
      <c r="C200" s="17" t="s">
        <v>67</v>
      </c>
      <c r="D200" s="18" t="s">
        <v>53</v>
      </c>
      <c r="E200" s="19"/>
      <c r="F200" s="19"/>
      <c r="G200" s="20" t="s">
        <v>53</v>
      </c>
      <c r="H200" s="1"/>
      <c r="I200" s="62">
        <f t="shared" si="96"/>
        <v>44013</v>
      </c>
      <c r="J200" s="62">
        <f t="shared" si="96"/>
        <v>44044</v>
      </c>
      <c r="K200" s="62">
        <f t="shared" si="96"/>
        <v>44075</v>
      </c>
      <c r="L200" s="62">
        <f t="shared" si="96"/>
        <v>44105</v>
      </c>
      <c r="M200" s="72">
        <f t="shared" si="96"/>
        <v>44136</v>
      </c>
      <c r="N200" s="67">
        <f t="shared" si="96"/>
        <v>44166</v>
      </c>
      <c r="O200" s="64">
        <f t="shared" si="96"/>
        <v>44197</v>
      </c>
      <c r="P200" s="62">
        <f t="shared" si="96"/>
        <v>44228</v>
      </c>
      <c r="Q200" s="72">
        <f t="shared" si="96"/>
        <v>44256</v>
      </c>
      <c r="R200" s="72">
        <f t="shared" si="96"/>
        <v>44287</v>
      </c>
      <c r="S200" s="72">
        <f t="shared" si="96"/>
        <v>44317</v>
      </c>
      <c r="T200" s="72">
        <f t="shared" si="96"/>
        <v>44348</v>
      </c>
      <c r="U200" s="72">
        <f t="shared" si="96"/>
        <v>44378</v>
      </c>
      <c r="V200" s="72">
        <f t="shared" si="96"/>
        <v>44409</v>
      </c>
      <c r="W200" s="72">
        <f t="shared" si="96"/>
        <v>44440</v>
      </c>
      <c r="X200" s="72">
        <f t="shared" si="96"/>
        <v>44470</v>
      </c>
      <c r="Y200" s="72">
        <f t="shared" si="96"/>
        <v>44501</v>
      </c>
      <c r="Z200" s="67">
        <f t="shared" si="96"/>
        <v>44531</v>
      </c>
      <c r="AA200" s="64">
        <f t="shared" si="96"/>
        <v>44562</v>
      </c>
      <c r="AB200" s="62">
        <f t="shared" si="96"/>
        <v>44593</v>
      </c>
      <c r="AC200" s="62">
        <f t="shared" si="96"/>
        <v>44621</v>
      </c>
      <c r="AD200" s="62">
        <f t="shared" si="96"/>
        <v>44652</v>
      </c>
      <c r="AE200" s="62">
        <f t="shared" si="96"/>
        <v>44682</v>
      </c>
      <c r="AF200" s="62">
        <f t="shared" si="96"/>
        <v>44713</v>
      </c>
      <c r="AG200" s="62">
        <f t="shared" si="96"/>
        <v>44743</v>
      </c>
      <c r="AH200" s="62">
        <f t="shared" si="96"/>
        <v>44774</v>
      </c>
      <c r="AI200" s="62">
        <f t="shared" si="96"/>
        <v>44805</v>
      </c>
      <c r="AJ200" s="62">
        <f t="shared" si="96"/>
        <v>44835</v>
      </c>
      <c r="AK200" s="62">
        <f t="shared" si="96"/>
        <v>44866</v>
      </c>
      <c r="AL200" s="67">
        <f t="shared" si="96"/>
        <v>44896</v>
      </c>
      <c r="AM200" s="110">
        <f t="shared" si="96"/>
        <v>44927</v>
      </c>
      <c r="AN200" s="62">
        <f t="shared" si="96"/>
        <v>44958</v>
      </c>
      <c r="AO200" s="62">
        <f t="shared" si="96"/>
        <v>44986</v>
      </c>
      <c r="AP200" s="62">
        <f t="shared" si="96"/>
        <v>45017</v>
      </c>
      <c r="AQ200" s="62">
        <f t="shared" si="96"/>
        <v>45047</v>
      </c>
      <c r="AR200" s="62">
        <f t="shared" si="96"/>
        <v>45078</v>
      </c>
      <c r="AS200" s="62">
        <f t="shared" si="96"/>
        <v>45108</v>
      </c>
      <c r="AT200" s="62">
        <f t="shared" si="96"/>
        <v>45139</v>
      </c>
      <c r="AU200" s="62">
        <f t="shared" si="96"/>
        <v>45170</v>
      </c>
      <c r="AV200" s="62">
        <f t="shared" si="96"/>
        <v>45200</v>
      </c>
      <c r="AW200" s="62">
        <f t="shared" si="96"/>
        <v>45231</v>
      </c>
      <c r="AX200" s="67">
        <f t="shared" si="96"/>
        <v>45261</v>
      </c>
      <c r="AY200" s="64">
        <f t="shared" si="96"/>
        <v>45292</v>
      </c>
      <c r="AZ200" s="62">
        <f t="shared" si="96"/>
        <v>45323</v>
      </c>
      <c r="BA200" s="62">
        <f t="shared" si="96"/>
        <v>45352</v>
      </c>
      <c r="BB200" s="62">
        <f t="shared" si="96"/>
        <v>45383</v>
      </c>
      <c r="BC200" s="62">
        <f t="shared" si="96"/>
        <v>45413</v>
      </c>
      <c r="BD200" s="62">
        <f t="shared" si="96"/>
        <v>45444</v>
      </c>
      <c r="BE200" s="62">
        <f t="shared" si="95"/>
        <v>45474</v>
      </c>
      <c r="BF200" s="62">
        <f t="shared" si="95"/>
        <v>45505</v>
      </c>
      <c r="BG200" s="62">
        <f t="shared" si="95"/>
        <v>45536</v>
      </c>
      <c r="BH200" s="62">
        <f t="shared" si="95"/>
        <v>45566</v>
      </c>
      <c r="BI200" s="62">
        <f t="shared" si="95"/>
        <v>45597</v>
      </c>
      <c r="BJ200" s="67">
        <f t="shared" si="95"/>
        <v>45627</v>
      </c>
      <c r="BK200" s="64">
        <f t="shared" si="95"/>
        <v>45658</v>
      </c>
      <c r="BL200" s="62">
        <f t="shared" si="95"/>
        <v>45689</v>
      </c>
      <c r="BM200" s="62">
        <f t="shared" si="95"/>
        <v>45717</v>
      </c>
      <c r="BN200" s="62">
        <f t="shared" si="95"/>
        <v>45748</v>
      </c>
      <c r="BO200" s="62">
        <f t="shared" si="95"/>
        <v>45778</v>
      </c>
      <c r="BP200" s="62">
        <f t="shared" si="95"/>
        <v>45809</v>
      </c>
      <c r="BQ200" s="62">
        <f t="shared" si="95"/>
        <v>45839</v>
      </c>
      <c r="BR200" s="62">
        <f t="shared" si="95"/>
        <v>45870</v>
      </c>
      <c r="BS200" s="62">
        <f t="shared" si="95"/>
        <v>45901</v>
      </c>
      <c r="BT200" s="62">
        <f t="shared" si="95"/>
        <v>45931</v>
      </c>
      <c r="BU200" s="62">
        <f t="shared" si="95"/>
        <v>45962</v>
      </c>
      <c r="BV200" s="62">
        <f t="shared" si="95"/>
        <v>45992</v>
      </c>
      <c r="BW200" s="22">
        <f t="shared" ref="BW200:CE200" si="97">BW$5</f>
        <v>44652</v>
      </c>
      <c r="BX200" s="22">
        <f t="shared" si="97"/>
        <v>44682</v>
      </c>
      <c r="BY200" s="22">
        <f t="shared" si="97"/>
        <v>44713</v>
      </c>
      <c r="BZ200" s="22">
        <f t="shared" si="97"/>
        <v>44743</v>
      </c>
      <c r="CA200" s="22">
        <f t="shared" si="97"/>
        <v>44774</v>
      </c>
      <c r="CB200" s="22">
        <f t="shared" si="97"/>
        <v>44805</v>
      </c>
      <c r="CC200" s="22">
        <f t="shared" si="97"/>
        <v>44835</v>
      </c>
      <c r="CD200" s="22">
        <f t="shared" si="97"/>
        <v>44866</v>
      </c>
      <c r="CE200" s="22">
        <f t="shared" si="97"/>
        <v>44896</v>
      </c>
      <c r="CF200" s="4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89" customFormat="1" ht="11.25" customHeight="1" x14ac:dyDescent="0.2">
      <c r="A201" s="1"/>
      <c r="B201" s="1"/>
      <c r="C201" s="1"/>
      <c r="D201" s="1"/>
      <c r="E201" s="1"/>
      <c r="F201" s="1"/>
      <c r="G201" s="2"/>
      <c r="H201" s="1"/>
      <c r="I201" s="3"/>
      <c r="J201" s="3"/>
      <c r="K201" s="3"/>
      <c r="L201" s="3"/>
      <c r="M201" s="3"/>
      <c r="N201" s="102"/>
      <c r="O201" s="128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102"/>
      <c r="AA201" s="109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02"/>
      <c r="AM201" s="132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33"/>
      <c r="AY201" s="65"/>
      <c r="AZ201" s="108"/>
      <c r="BA201" s="108"/>
      <c r="BB201" s="108"/>
      <c r="BC201" s="108"/>
      <c r="BD201" s="108"/>
      <c r="BE201" s="108"/>
      <c r="BF201" s="108"/>
      <c r="BG201" s="108"/>
      <c r="BH201" s="108"/>
      <c r="BI201" s="108"/>
      <c r="BJ201" s="133"/>
      <c r="BK201" s="132"/>
      <c r="BL201" s="108"/>
      <c r="BM201" s="108"/>
      <c r="BN201" s="108"/>
      <c r="BO201" s="108"/>
      <c r="BP201" s="108"/>
      <c r="BQ201" s="108"/>
      <c r="BR201" s="108"/>
      <c r="BS201" s="108"/>
      <c r="BT201" s="108"/>
      <c r="BU201" s="108"/>
      <c r="BV201" s="108"/>
      <c r="BW201" s="1"/>
      <c r="BX201" s="1"/>
      <c r="BY201" s="1"/>
      <c r="BZ201" s="1"/>
      <c r="CA201" s="1"/>
      <c r="CB201" s="1"/>
      <c r="CC201" s="1"/>
      <c r="CD201" s="1"/>
      <c r="CE201" s="1"/>
      <c r="CF201" s="4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89" customFormat="1" ht="21.75" customHeight="1" x14ac:dyDescent="0.2">
      <c r="A202" s="1"/>
      <c r="B202" s="136">
        <f>B195+1</f>
        <v>23</v>
      </c>
      <c r="C202" s="90" t="s">
        <v>74</v>
      </c>
      <c r="D202" s="90"/>
      <c r="E202" s="90"/>
      <c r="F202" s="90"/>
      <c r="G202" s="90"/>
      <c r="H202" s="1"/>
      <c r="I202" s="59"/>
      <c r="J202" s="59"/>
      <c r="K202" s="59"/>
      <c r="L202" s="59"/>
      <c r="M202" s="59"/>
      <c r="N202" s="68"/>
      <c r="O202" s="65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68"/>
      <c r="AA202" s="65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68"/>
      <c r="AM202" s="10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68"/>
      <c r="AY202" s="65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68"/>
      <c r="BK202" s="65"/>
      <c r="BL202" s="59"/>
      <c r="BM202" s="59"/>
      <c r="BN202" s="59"/>
      <c r="BO202" s="59"/>
      <c r="BP202" s="59"/>
      <c r="BQ202" s="59"/>
      <c r="BR202" s="59"/>
      <c r="BS202" s="59"/>
      <c r="BT202" s="59"/>
      <c r="BU202" s="59"/>
      <c r="BV202" s="59"/>
      <c r="BW202" s="1"/>
      <c r="BX202" s="1"/>
      <c r="BY202" s="1"/>
      <c r="BZ202" s="1"/>
      <c r="CA202" s="1"/>
      <c r="CB202" s="1"/>
      <c r="CC202" s="1"/>
      <c r="CD202" s="1"/>
      <c r="CE202" s="1"/>
      <c r="CF202" s="4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89" customFormat="1" ht="21.75" customHeight="1" x14ac:dyDescent="0.2">
      <c r="A203" s="1"/>
      <c r="B203" s="137"/>
      <c r="C203" s="78" t="s">
        <v>64</v>
      </c>
      <c r="D203" s="90"/>
      <c r="E203" s="90"/>
      <c r="F203" s="90"/>
      <c r="G203" s="90"/>
      <c r="H203" s="1"/>
      <c r="I203" s="59"/>
      <c r="J203" s="59"/>
      <c r="K203" s="59"/>
      <c r="L203" s="59"/>
      <c r="M203" s="59"/>
      <c r="N203" s="68"/>
      <c r="O203" s="65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68"/>
      <c r="AA203" s="65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68"/>
      <c r="AM203" s="10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68"/>
      <c r="AY203" s="65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68"/>
      <c r="BK203" s="65"/>
      <c r="BL203" s="59"/>
      <c r="BM203" s="59"/>
      <c r="BN203" s="59"/>
      <c r="BO203" s="59"/>
      <c r="BP203" s="59"/>
      <c r="BQ203" s="59"/>
      <c r="BR203" s="59"/>
      <c r="BS203" s="59"/>
      <c r="BT203" s="59"/>
      <c r="BU203" s="59"/>
      <c r="BV203" s="59"/>
      <c r="BW203" s="1"/>
      <c r="BX203" s="1"/>
      <c r="BY203" s="1"/>
      <c r="BZ203" s="1"/>
      <c r="CA203" s="1"/>
      <c r="CB203" s="1"/>
      <c r="CC203" s="1"/>
      <c r="CD203" s="1"/>
      <c r="CE203" s="1"/>
      <c r="CF203" s="4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89" customFormat="1" ht="21.75" customHeight="1" x14ac:dyDescent="0.2">
      <c r="A204" s="1"/>
      <c r="B204" s="137"/>
      <c r="C204" s="50" t="s">
        <v>85</v>
      </c>
      <c r="D204" s="18" t="s">
        <v>52</v>
      </c>
      <c r="E204" s="19">
        <v>44013</v>
      </c>
      <c r="F204" s="19">
        <v>44075</v>
      </c>
      <c r="G204" s="20" t="s">
        <v>52</v>
      </c>
      <c r="H204" s="1"/>
      <c r="I204" s="62">
        <f t="shared" ref="I204:S205" si="98">I$5</f>
        <v>44013</v>
      </c>
      <c r="J204" s="62">
        <f t="shared" si="98"/>
        <v>44044</v>
      </c>
      <c r="K204" s="62">
        <f t="shared" si="98"/>
        <v>44075</v>
      </c>
      <c r="L204" s="62">
        <f t="shared" si="98"/>
        <v>44105</v>
      </c>
      <c r="M204" s="62">
        <f t="shared" si="98"/>
        <v>44136</v>
      </c>
      <c r="N204" s="67">
        <f t="shared" si="98"/>
        <v>44166</v>
      </c>
      <c r="O204" s="64">
        <f t="shared" si="98"/>
        <v>44197</v>
      </c>
      <c r="P204" s="62">
        <f t="shared" si="98"/>
        <v>44228</v>
      </c>
      <c r="Q204" s="62">
        <f t="shared" si="98"/>
        <v>44256</v>
      </c>
      <c r="R204" s="62">
        <f t="shared" si="98"/>
        <v>44287</v>
      </c>
      <c r="S204" s="62"/>
      <c r="T204" s="62"/>
      <c r="U204" s="62"/>
      <c r="V204" s="62"/>
      <c r="W204" s="62"/>
      <c r="X204" s="62"/>
      <c r="Y204" s="62"/>
      <c r="Z204" s="67"/>
      <c r="AA204" s="64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7"/>
      <c r="AM204" s="110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7"/>
      <c r="AY204" s="64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7"/>
      <c r="BK204" s="64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1"/>
      <c r="BX204" s="1"/>
      <c r="BY204" s="1"/>
      <c r="BZ204" s="1"/>
      <c r="CA204" s="1"/>
      <c r="CB204" s="1"/>
      <c r="CC204" s="1"/>
      <c r="CD204" s="1"/>
      <c r="CE204" s="1"/>
      <c r="CF204" s="4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89" customFormat="1" ht="21.75" customHeight="1" x14ac:dyDescent="0.2">
      <c r="A205" s="1"/>
      <c r="B205" s="137"/>
      <c r="C205" s="50" t="s">
        <v>87</v>
      </c>
      <c r="D205" s="18" t="s">
        <v>52</v>
      </c>
      <c r="E205" s="19">
        <v>44102</v>
      </c>
      <c r="F205" s="19">
        <v>44328</v>
      </c>
      <c r="G205" s="20" t="s">
        <v>52</v>
      </c>
      <c r="H205" s="1"/>
      <c r="I205" s="62">
        <f>I$5</f>
        <v>44013</v>
      </c>
      <c r="J205" s="62">
        <f t="shared" si="98"/>
        <v>44044</v>
      </c>
      <c r="K205" s="62">
        <f t="shared" si="98"/>
        <v>44075</v>
      </c>
      <c r="L205" s="62">
        <f t="shared" si="98"/>
        <v>44105</v>
      </c>
      <c r="M205" s="62">
        <f t="shared" si="98"/>
        <v>44136</v>
      </c>
      <c r="N205" s="67">
        <f t="shared" si="98"/>
        <v>44166</v>
      </c>
      <c r="O205" s="64">
        <f t="shared" si="98"/>
        <v>44197</v>
      </c>
      <c r="P205" s="62">
        <f t="shared" si="98"/>
        <v>44228</v>
      </c>
      <c r="Q205" s="62">
        <f t="shared" si="98"/>
        <v>44256</v>
      </c>
      <c r="R205" s="62">
        <f t="shared" si="98"/>
        <v>44287</v>
      </c>
      <c r="S205" s="62">
        <f t="shared" si="98"/>
        <v>44317</v>
      </c>
      <c r="T205" s="62">
        <f t="shared" ref="T205:BV207" si="99">T$5</f>
        <v>44348</v>
      </c>
      <c r="U205" s="62">
        <f t="shared" si="99"/>
        <v>44378</v>
      </c>
      <c r="V205" s="62">
        <f t="shared" si="99"/>
        <v>44409</v>
      </c>
      <c r="W205" s="62">
        <f t="shared" si="99"/>
        <v>44440</v>
      </c>
      <c r="X205" s="62">
        <f t="shared" si="99"/>
        <v>44470</v>
      </c>
      <c r="Y205" s="62">
        <f t="shared" si="99"/>
        <v>44501</v>
      </c>
      <c r="Z205" s="67">
        <f t="shared" si="99"/>
        <v>44531</v>
      </c>
      <c r="AA205" s="64">
        <f t="shared" si="99"/>
        <v>44562</v>
      </c>
      <c r="AB205" s="62">
        <f t="shared" si="99"/>
        <v>44593</v>
      </c>
      <c r="AC205" s="62">
        <f t="shared" si="99"/>
        <v>44621</v>
      </c>
      <c r="AD205" s="62">
        <f t="shared" si="99"/>
        <v>44652</v>
      </c>
      <c r="AE205" s="62">
        <f t="shared" si="99"/>
        <v>44682</v>
      </c>
      <c r="AF205" s="62">
        <f t="shared" si="99"/>
        <v>44713</v>
      </c>
      <c r="AG205" s="62">
        <f t="shared" si="99"/>
        <v>44743</v>
      </c>
      <c r="AH205" s="62">
        <f t="shared" si="99"/>
        <v>44774</v>
      </c>
      <c r="AI205" s="62">
        <f t="shared" si="99"/>
        <v>44805</v>
      </c>
      <c r="AJ205" s="62">
        <f t="shared" si="99"/>
        <v>44835</v>
      </c>
      <c r="AK205" s="62">
        <f t="shared" si="99"/>
        <v>44866</v>
      </c>
      <c r="AL205" s="67">
        <f t="shared" si="99"/>
        <v>44896</v>
      </c>
      <c r="AM205" s="110">
        <f t="shared" si="99"/>
        <v>44927</v>
      </c>
      <c r="AN205" s="62">
        <f t="shared" si="99"/>
        <v>44958</v>
      </c>
      <c r="AO205" s="62">
        <f t="shared" si="99"/>
        <v>44986</v>
      </c>
      <c r="AP205" s="62">
        <f t="shared" si="99"/>
        <v>45017</v>
      </c>
      <c r="AQ205" s="62">
        <f t="shared" si="99"/>
        <v>45047</v>
      </c>
      <c r="AR205" s="62">
        <f t="shared" si="99"/>
        <v>45078</v>
      </c>
      <c r="AS205" s="62">
        <f t="shared" si="99"/>
        <v>45108</v>
      </c>
      <c r="AT205" s="62">
        <f t="shared" si="99"/>
        <v>45139</v>
      </c>
      <c r="AU205" s="62">
        <f t="shared" si="99"/>
        <v>45170</v>
      </c>
      <c r="AV205" s="62">
        <f t="shared" si="99"/>
        <v>45200</v>
      </c>
      <c r="AW205" s="62">
        <f t="shared" si="99"/>
        <v>45231</v>
      </c>
      <c r="AX205" s="67">
        <f t="shared" si="99"/>
        <v>45261</v>
      </c>
      <c r="AY205" s="64">
        <f t="shared" si="99"/>
        <v>45292</v>
      </c>
      <c r="AZ205" s="62">
        <f t="shared" si="99"/>
        <v>45323</v>
      </c>
      <c r="BA205" s="62">
        <f t="shared" si="99"/>
        <v>45352</v>
      </c>
      <c r="BB205" s="62">
        <f t="shared" si="99"/>
        <v>45383</v>
      </c>
      <c r="BC205" s="62">
        <f t="shared" si="99"/>
        <v>45413</v>
      </c>
      <c r="BD205" s="62">
        <f t="shared" si="99"/>
        <v>45444</v>
      </c>
      <c r="BE205" s="62">
        <f t="shared" si="99"/>
        <v>45474</v>
      </c>
      <c r="BF205" s="62">
        <f t="shared" si="99"/>
        <v>45505</v>
      </c>
      <c r="BG205" s="62">
        <f t="shared" si="99"/>
        <v>45536</v>
      </c>
      <c r="BH205" s="62">
        <f t="shared" si="99"/>
        <v>45566</v>
      </c>
      <c r="BI205" s="62">
        <f t="shared" si="99"/>
        <v>45597</v>
      </c>
      <c r="BJ205" s="67">
        <f t="shared" si="99"/>
        <v>45627</v>
      </c>
      <c r="BK205" s="64">
        <f t="shared" si="99"/>
        <v>45658</v>
      </c>
      <c r="BL205" s="62">
        <f t="shared" si="99"/>
        <v>45689</v>
      </c>
      <c r="BM205" s="62">
        <f t="shared" si="99"/>
        <v>45717</v>
      </c>
      <c r="BN205" s="62">
        <f t="shared" si="99"/>
        <v>45748</v>
      </c>
      <c r="BO205" s="62">
        <f t="shared" si="99"/>
        <v>45778</v>
      </c>
      <c r="BP205" s="62">
        <f t="shared" si="99"/>
        <v>45809</v>
      </c>
      <c r="BQ205" s="62">
        <f t="shared" si="99"/>
        <v>45839</v>
      </c>
      <c r="BR205" s="62">
        <f t="shared" si="99"/>
        <v>45870</v>
      </c>
      <c r="BS205" s="62">
        <f t="shared" si="99"/>
        <v>45901</v>
      </c>
      <c r="BT205" s="62">
        <f t="shared" si="99"/>
        <v>45931</v>
      </c>
      <c r="BU205" s="62">
        <f t="shared" si="99"/>
        <v>45962</v>
      </c>
      <c r="BV205" s="62">
        <f t="shared" si="99"/>
        <v>45992</v>
      </c>
      <c r="BW205" s="1"/>
      <c r="BX205" s="1"/>
      <c r="BY205" s="1"/>
      <c r="BZ205" s="1"/>
      <c r="CA205" s="1"/>
      <c r="CB205" s="1"/>
      <c r="CC205" s="1"/>
      <c r="CD205" s="1"/>
      <c r="CE205" s="1"/>
      <c r="CF205" s="4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89" customFormat="1" ht="21.75" customHeight="1" x14ac:dyDescent="0.2">
      <c r="A206" s="1"/>
      <c r="B206" s="137"/>
      <c r="C206" s="50" t="s">
        <v>15</v>
      </c>
      <c r="D206" s="18" t="s">
        <v>14</v>
      </c>
      <c r="E206" s="19">
        <v>44375</v>
      </c>
      <c r="F206" s="19">
        <v>44407</v>
      </c>
      <c r="G206" s="20">
        <v>1</v>
      </c>
      <c r="H206" s="1"/>
      <c r="I206" s="62">
        <f t="shared" ref="I206:BU207" si="100">I$5</f>
        <v>44013</v>
      </c>
      <c r="J206" s="62">
        <f t="shared" si="100"/>
        <v>44044</v>
      </c>
      <c r="K206" s="62">
        <f t="shared" si="100"/>
        <v>44075</v>
      </c>
      <c r="L206" s="62">
        <f t="shared" si="100"/>
        <v>44105</v>
      </c>
      <c r="M206" s="62">
        <f t="shared" si="100"/>
        <v>44136</v>
      </c>
      <c r="N206" s="67">
        <f t="shared" si="100"/>
        <v>44166</v>
      </c>
      <c r="O206" s="64">
        <f t="shared" si="100"/>
        <v>44197</v>
      </c>
      <c r="P206" s="62">
        <f t="shared" si="100"/>
        <v>44228</v>
      </c>
      <c r="Q206" s="62">
        <f t="shared" si="100"/>
        <v>44256</v>
      </c>
      <c r="R206" s="62">
        <f t="shared" si="100"/>
        <v>44287</v>
      </c>
      <c r="S206" s="62">
        <f t="shared" si="100"/>
        <v>44317</v>
      </c>
      <c r="T206" s="62">
        <f t="shared" si="100"/>
        <v>44348</v>
      </c>
      <c r="U206" s="62">
        <f t="shared" si="100"/>
        <v>44378</v>
      </c>
      <c r="V206" s="62">
        <f t="shared" si="100"/>
        <v>44409</v>
      </c>
      <c r="W206" s="62">
        <f t="shared" si="100"/>
        <v>44440</v>
      </c>
      <c r="X206" s="62">
        <f t="shared" si="100"/>
        <v>44470</v>
      </c>
      <c r="Y206" s="62">
        <f t="shared" si="100"/>
        <v>44501</v>
      </c>
      <c r="Z206" s="67">
        <f t="shared" si="100"/>
        <v>44531</v>
      </c>
      <c r="AA206" s="64">
        <f t="shared" si="100"/>
        <v>44562</v>
      </c>
      <c r="AB206" s="62">
        <f t="shared" si="100"/>
        <v>44593</v>
      </c>
      <c r="AC206" s="62">
        <f t="shared" si="100"/>
        <v>44621</v>
      </c>
      <c r="AD206" s="62">
        <f t="shared" si="100"/>
        <v>44652</v>
      </c>
      <c r="AE206" s="62">
        <f t="shared" si="100"/>
        <v>44682</v>
      </c>
      <c r="AF206" s="62">
        <f t="shared" si="100"/>
        <v>44713</v>
      </c>
      <c r="AG206" s="62">
        <f t="shared" si="100"/>
        <v>44743</v>
      </c>
      <c r="AH206" s="62">
        <f t="shared" si="100"/>
        <v>44774</v>
      </c>
      <c r="AI206" s="62">
        <f t="shared" si="100"/>
        <v>44805</v>
      </c>
      <c r="AJ206" s="62">
        <f t="shared" si="100"/>
        <v>44835</v>
      </c>
      <c r="AK206" s="62">
        <f t="shared" si="100"/>
        <v>44866</v>
      </c>
      <c r="AL206" s="67">
        <f t="shared" si="100"/>
        <v>44896</v>
      </c>
      <c r="AM206" s="110">
        <f t="shared" si="100"/>
        <v>44927</v>
      </c>
      <c r="AN206" s="62">
        <f t="shared" si="100"/>
        <v>44958</v>
      </c>
      <c r="AO206" s="62">
        <f t="shared" si="100"/>
        <v>44986</v>
      </c>
      <c r="AP206" s="62">
        <f t="shared" si="100"/>
        <v>45017</v>
      </c>
      <c r="AQ206" s="62">
        <f t="shared" si="100"/>
        <v>45047</v>
      </c>
      <c r="AR206" s="62">
        <f t="shared" si="100"/>
        <v>45078</v>
      </c>
      <c r="AS206" s="62">
        <f t="shared" si="100"/>
        <v>45108</v>
      </c>
      <c r="AT206" s="62">
        <f t="shared" si="100"/>
        <v>45139</v>
      </c>
      <c r="AU206" s="62">
        <f t="shared" si="100"/>
        <v>45170</v>
      </c>
      <c r="AV206" s="62">
        <f t="shared" si="100"/>
        <v>45200</v>
      </c>
      <c r="AW206" s="62">
        <f t="shared" si="100"/>
        <v>45231</v>
      </c>
      <c r="AX206" s="67">
        <f t="shared" si="100"/>
        <v>45261</v>
      </c>
      <c r="AY206" s="64">
        <f t="shared" si="100"/>
        <v>45292</v>
      </c>
      <c r="AZ206" s="62">
        <f t="shared" si="100"/>
        <v>45323</v>
      </c>
      <c r="BA206" s="62">
        <f t="shared" si="100"/>
        <v>45352</v>
      </c>
      <c r="BB206" s="62">
        <f t="shared" si="100"/>
        <v>45383</v>
      </c>
      <c r="BC206" s="62">
        <f t="shared" si="100"/>
        <v>45413</v>
      </c>
      <c r="BD206" s="62">
        <f t="shared" si="100"/>
        <v>45444</v>
      </c>
      <c r="BE206" s="62">
        <f t="shared" si="100"/>
        <v>45474</v>
      </c>
      <c r="BF206" s="62">
        <f t="shared" si="100"/>
        <v>45505</v>
      </c>
      <c r="BG206" s="62">
        <f t="shared" si="100"/>
        <v>45536</v>
      </c>
      <c r="BH206" s="62">
        <f t="shared" si="100"/>
        <v>45566</v>
      </c>
      <c r="BI206" s="62">
        <f t="shared" si="100"/>
        <v>45597</v>
      </c>
      <c r="BJ206" s="67">
        <f t="shared" si="100"/>
        <v>45627</v>
      </c>
      <c r="BK206" s="64">
        <f t="shared" si="100"/>
        <v>45658</v>
      </c>
      <c r="BL206" s="62">
        <f t="shared" si="100"/>
        <v>45689</v>
      </c>
      <c r="BM206" s="62">
        <f t="shared" si="100"/>
        <v>45717</v>
      </c>
      <c r="BN206" s="62">
        <f t="shared" si="100"/>
        <v>45748</v>
      </c>
      <c r="BO206" s="62">
        <f t="shared" si="100"/>
        <v>45778</v>
      </c>
      <c r="BP206" s="62">
        <f t="shared" si="100"/>
        <v>45809</v>
      </c>
      <c r="BQ206" s="62">
        <f t="shared" si="100"/>
        <v>45839</v>
      </c>
      <c r="BR206" s="62">
        <f t="shared" si="100"/>
        <v>45870</v>
      </c>
      <c r="BS206" s="62">
        <f t="shared" si="100"/>
        <v>45901</v>
      </c>
      <c r="BT206" s="62">
        <f t="shared" si="100"/>
        <v>45931</v>
      </c>
      <c r="BU206" s="62">
        <f t="shared" si="100"/>
        <v>45962</v>
      </c>
      <c r="BV206" s="62">
        <f t="shared" si="99"/>
        <v>45992</v>
      </c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89" customFormat="1" ht="21.75" customHeight="1" x14ac:dyDescent="0.2">
      <c r="A207" s="1"/>
      <c r="B207" s="138"/>
      <c r="C207" s="17" t="s">
        <v>67</v>
      </c>
      <c r="D207" s="18" t="s">
        <v>14</v>
      </c>
      <c r="E207" s="19">
        <v>44392</v>
      </c>
      <c r="F207" s="19">
        <v>44409</v>
      </c>
      <c r="G207" s="20">
        <v>2</v>
      </c>
      <c r="H207" s="1"/>
      <c r="I207" s="62">
        <f t="shared" si="100"/>
        <v>44013</v>
      </c>
      <c r="J207" s="62">
        <f t="shared" si="100"/>
        <v>44044</v>
      </c>
      <c r="K207" s="62">
        <f t="shared" si="100"/>
        <v>44075</v>
      </c>
      <c r="L207" s="62">
        <f t="shared" si="100"/>
        <v>44105</v>
      </c>
      <c r="M207" s="72">
        <f t="shared" si="100"/>
        <v>44136</v>
      </c>
      <c r="N207" s="67">
        <f t="shared" si="100"/>
        <v>44166</v>
      </c>
      <c r="O207" s="64">
        <f t="shared" si="100"/>
        <v>44197</v>
      </c>
      <c r="P207" s="62">
        <f t="shared" si="100"/>
        <v>44228</v>
      </c>
      <c r="Q207" s="72">
        <f t="shared" si="100"/>
        <v>44256</v>
      </c>
      <c r="R207" s="72">
        <f t="shared" si="100"/>
        <v>44287</v>
      </c>
      <c r="S207" s="72">
        <f t="shared" si="100"/>
        <v>44317</v>
      </c>
      <c r="T207" s="72">
        <f t="shared" si="100"/>
        <v>44348</v>
      </c>
      <c r="U207" s="72">
        <f t="shared" si="100"/>
        <v>44378</v>
      </c>
      <c r="V207" s="72">
        <f t="shared" si="100"/>
        <v>44409</v>
      </c>
      <c r="W207" s="72">
        <f t="shared" si="100"/>
        <v>44440</v>
      </c>
      <c r="X207" s="72">
        <f t="shared" si="100"/>
        <v>44470</v>
      </c>
      <c r="Y207" s="72">
        <f t="shared" si="100"/>
        <v>44501</v>
      </c>
      <c r="Z207" s="73">
        <f t="shared" si="100"/>
        <v>44531</v>
      </c>
      <c r="AA207" s="74">
        <f t="shared" si="100"/>
        <v>44562</v>
      </c>
      <c r="AB207" s="72">
        <f t="shared" si="100"/>
        <v>44593</v>
      </c>
      <c r="AC207" s="72">
        <f t="shared" si="100"/>
        <v>44621</v>
      </c>
      <c r="AD207" s="62">
        <f t="shared" si="100"/>
        <v>44652</v>
      </c>
      <c r="AE207" s="62">
        <f t="shared" si="100"/>
        <v>44682</v>
      </c>
      <c r="AF207" s="62">
        <f t="shared" si="100"/>
        <v>44713</v>
      </c>
      <c r="AG207" s="62">
        <f t="shared" si="100"/>
        <v>44743</v>
      </c>
      <c r="AH207" s="62">
        <f t="shared" si="100"/>
        <v>44774</v>
      </c>
      <c r="AI207" s="62">
        <f t="shared" si="100"/>
        <v>44805</v>
      </c>
      <c r="AJ207" s="62">
        <f t="shared" si="100"/>
        <v>44835</v>
      </c>
      <c r="AK207" s="62">
        <f t="shared" si="100"/>
        <v>44866</v>
      </c>
      <c r="AL207" s="67">
        <f t="shared" si="100"/>
        <v>44896</v>
      </c>
      <c r="AM207" s="110">
        <f t="shared" si="100"/>
        <v>44927</v>
      </c>
      <c r="AN207" s="62">
        <f t="shared" si="100"/>
        <v>44958</v>
      </c>
      <c r="AO207" s="62">
        <f t="shared" si="100"/>
        <v>44986</v>
      </c>
      <c r="AP207" s="62">
        <f t="shared" si="100"/>
        <v>45017</v>
      </c>
      <c r="AQ207" s="62">
        <f t="shared" si="100"/>
        <v>45047</v>
      </c>
      <c r="AR207" s="62">
        <f t="shared" si="100"/>
        <v>45078</v>
      </c>
      <c r="AS207" s="62">
        <f t="shared" si="100"/>
        <v>45108</v>
      </c>
      <c r="AT207" s="62">
        <f t="shared" si="100"/>
        <v>45139</v>
      </c>
      <c r="AU207" s="62">
        <f t="shared" si="100"/>
        <v>45170</v>
      </c>
      <c r="AV207" s="62">
        <f t="shared" si="100"/>
        <v>45200</v>
      </c>
      <c r="AW207" s="62">
        <f t="shared" si="100"/>
        <v>45231</v>
      </c>
      <c r="AX207" s="67">
        <f t="shared" si="100"/>
        <v>45261</v>
      </c>
      <c r="AY207" s="64">
        <f t="shared" si="100"/>
        <v>45292</v>
      </c>
      <c r="AZ207" s="62">
        <f t="shared" si="100"/>
        <v>45323</v>
      </c>
      <c r="BA207" s="62">
        <f t="shared" si="100"/>
        <v>45352</v>
      </c>
      <c r="BB207" s="62">
        <f t="shared" si="100"/>
        <v>45383</v>
      </c>
      <c r="BC207" s="62">
        <f t="shared" si="100"/>
        <v>45413</v>
      </c>
      <c r="BD207" s="62">
        <f t="shared" si="100"/>
        <v>45444</v>
      </c>
      <c r="BE207" s="62">
        <f t="shared" si="99"/>
        <v>45474</v>
      </c>
      <c r="BF207" s="62">
        <f t="shared" si="99"/>
        <v>45505</v>
      </c>
      <c r="BG207" s="62">
        <f t="shared" si="99"/>
        <v>45536</v>
      </c>
      <c r="BH207" s="62">
        <f t="shared" si="99"/>
        <v>45566</v>
      </c>
      <c r="BI207" s="62">
        <f t="shared" si="99"/>
        <v>45597</v>
      </c>
      <c r="BJ207" s="67">
        <f t="shared" si="99"/>
        <v>45627</v>
      </c>
      <c r="BK207" s="64">
        <f t="shared" si="99"/>
        <v>45658</v>
      </c>
      <c r="BL207" s="62">
        <f t="shared" si="99"/>
        <v>45689</v>
      </c>
      <c r="BM207" s="62">
        <f t="shared" si="99"/>
        <v>45717</v>
      </c>
      <c r="BN207" s="62">
        <f t="shared" si="99"/>
        <v>45748</v>
      </c>
      <c r="BO207" s="62">
        <f t="shared" si="99"/>
        <v>45778</v>
      </c>
      <c r="BP207" s="62">
        <f t="shared" si="99"/>
        <v>45809</v>
      </c>
      <c r="BQ207" s="62">
        <f t="shared" si="99"/>
        <v>45839</v>
      </c>
      <c r="BR207" s="62">
        <f t="shared" si="99"/>
        <v>45870</v>
      </c>
      <c r="BS207" s="62">
        <f t="shared" si="99"/>
        <v>45901</v>
      </c>
      <c r="BT207" s="62">
        <f t="shared" si="99"/>
        <v>45931</v>
      </c>
      <c r="BU207" s="62">
        <f t="shared" si="99"/>
        <v>45962</v>
      </c>
      <c r="BV207" s="62">
        <f t="shared" si="99"/>
        <v>45992</v>
      </c>
      <c r="BW207" s="22">
        <f t="shared" ref="BW207:CE207" si="101">BW$5</f>
        <v>44652</v>
      </c>
      <c r="BX207" s="22">
        <f t="shared" si="101"/>
        <v>44682</v>
      </c>
      <c r="BY207" s="22">
        <f t="shared" si="101"/>
        <v>44713</v>
      </c>
      <c r="BZ207" s="22">
        <f t="shared" si="101"/>
        <v>44743</v>
      </c>
      <c r="CA207" s="22">
        <f t="shared" si="101"/>
        <v>44774</v>
      </c>
      <c r="CB207" s="22">
        <f t="shared" si="101"/>
        <v>44805</v>
      </c>
      <c r="CC207" s="22">
        <f t="shared" si="101"/>
        <v>44835</v>
      </c>
      <c r="CD207" s="22">
        <f t="shared" si="101"/>
        <v>44866</v>
      </c>
      <c r="CE207" s="22">
        <f t="shared" si="101"/>
        <v>44896</v>
      </c>
      <c r="CF207" s="4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89" customFormat="1" ht="11.25" customHeight="1" x14ac:dyDescent="0.2">
      <c r="A208" s="1"/>
      <c r="B208" s="1"/>
      <c r="C208" s="1"/>
      <c r="D208" s="1"/>
      <c r="E208" s="1"/>
      <c r="F208" s="1"/>
      <c r="G208" s="2"/>
      <c r="H208" s="1"/>
      <c r="I208" s="3"/>
      <c r="J208" s="3"/>
      <c r="K208" s="3"/>
      <c r="L208" s="3"/>
      <c r="M208" s="3"/>
      <c r="N208" s="125"/>
      <c r="O208" s="99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102"/>
      <c r="AA208" s="109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02"/>
      <c r="AM208" s="132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33"/>
      <c r="AY208" s="65"/>
      <c r="AZ208" s="108"/>
      <c r="BA208" s="108"/>
      <c r="BB208" s="108"/>
      <c r="BC208" s="108"/>
      <c r="BD208" s="108"/>
      <c r="BE208" s="108"/>
      <c r="BF208" s="108"/>
      <c r="BG208" s="108"/>
      <c r="BH208" s="108"/>
      <c r="BI208" s="108"/>
      <c r="BJ208" s="133"/>
      <c r="BK208" s="132"/>
      <c r="BL208" s="108"/>
      <c r="BM208" s="108"/>
      <c r="BN208" s="108"/>
      <c r="BO208" s="108"/>
      <c r="BP208" s="108"/>
      <c r="BQ208" s="108"/>
      <c r="BR208" s="108"/>
      <c r="BS208" s="108"/>
      <c r="BT208" s="108"/>
      <c r="BU208" s="108"/>
      <c r="BV208" s="108"/>
      <c r="BW208" s="1"/>
      <c r="BX208" s="1"/>
      <c r="BY208" s="1"/>
      <c r="BZ208" s="1"/>
      <c r="CA208" s="1"/>
      <c r="CB208" s="1"/>
      <c r="CC208" s="1"/>
      <c r="CD208" s="1"/>
      <c r="CE208" s="1"/>
      <c r="CF208" s="4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89" customFormat="1" ht="21.75" customHeight="1" x14ac:dyDescent="0.2">
      <c r="A209" s="1"/>
      <c r="B209" s="136">
        <f>B202+1</f>
        <v>24</v>
      </c>
      <c r="C209" s="90" t="s">
        <v>94</v>
      </c>
      <c r="D209" s="90"/>
      <c r="E209" s="90"/>
      <c r="F209" s="90"/>
      <c r="G209" s="90"/>
      <c r="H209" s="1"/>
      <c r="I209" s="59"/>
      <c r="J209" s="59"/>
      <c r="K209" s="59"/>
      <c r="L209" s="59"/>
      <c r="M209" s="59"/>
      <c r="N209" s="68"/>
      <c r="O209" s="65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68"/>
      <c r="AA209" s="65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68"/>
      <c r="AM209" s="10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68"/>
      <c r="AY209" s="65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68"/>
      <c r="BK209" s="65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1"/>
      <c r="BX209" s="1"/>
      <c r="BY209" s="1"/>
      <c r="BZ209" s="1"/>
      <c r="CA209" s="1"/>
      <c r="CB209" s="1"/>
      <c r="CC209" s="1"/>
      <c r="CD209" s="1"/>
      <c r="CE209" s="1"/>
      <c r="CF209" s="4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89" customFormat="1" ht="21.75" customHeight="1" x14ac:dyDescent="0.2">
      <c r="A210" s="1"/>
      <c r="B210" s="137"/>
      <c r="C210" s="78" t="s">
        <v>75</v>
      </c>
      <c r="D210" s="90"/>
      <c r="E210" s="90"/>
      <c r="F210" s="90"/>
      <c r="G210" s="90"/>
      <c r="H210" s="1"/>
      <c r="I210" s="59"/>
      <c r="J210" s="59"/>
      <c r="K210" s="59"/>
      <c r="L210" s="59"/>
      <c r="M210" s="59"/>
      <c r="N210" s="68"/>
      <c r="O210" s="65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68"/>
      <c r="AA210" s="65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68"/>
      <c r="AM210" s="10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68"/>
      <c r="AY210" s="65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68"/>
      <c r="BK210" s="65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1"/>
      <c r="BX210" s="1"/>
      <c r="BY210" s="1"/>
      <c r="BZ210" s="1"/>
      <c r="CA210" s="1"/>
      <c r="CB210" s="1"/>
      <c r="CC210" s="1"/>
      <c r="CD210" s="1"/>
      <c r="CE210" s="1"/>
      <c r="CF210" s="4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89" customFormat="1" ht="21.75" customHeight="1" x14ac:dyDescent="0.2">
      <c r="A211" s="1"/>
      <c r="B211" s="137"/>
      <c r="C211" s="50" t="s">
        <v>85</v>
      </c>
      <c r="D211" s="18" t="s">
        <v>14</v>
      </c>
      <c r="E211" s="19">
        <v>44211</v>
      </c>
      <c r="F211" s="19">
        <v>44392</v>
      </c>
      <c r="G211" s="20">
        <v>6</v>
      </c>
      <c r="H211" s="1"/>
      <c r="I211" s="62">
        <f t="shared" ref="I211:BT211" si="102">I$5</f>
        <v>44013</v>
      </c>
      <c r="J211" s="62">
        <f t="shared" si="102"/>
        <v>44044</v>
      </c>
      <c r="K211" s="62">
        <f t="shared" si="102"/>
        <v>44075</v>
      </c>
      <c r="L211" s="62">
        <f t="shared" si="102"/>
        <v>44105</v>
      </c>
      <c r="M211" s="62">
        <f t="shared" si="102"/>
        <v>44136</v>
      </c>
      <c r="N211" s="67">
        <f t="shared" si="102"/>
        <v>44166</v>
      </c>
      <c r="O211" s="64">
        <f t="shared" si="102"/>
        <v>44197</v>
      </c>
      <c r="P211" s="62">
        <f t="shared" si="102"/>
        <v>44228</v>
      </c>
      <c r="Q211" s="62">
        <f t="shared" si="102"/>
        <v>44256</v>
      </c>
      <c r="R211" s="62">
        <f t="shared" si="102"/>
        <v>44287</v>
      </c>
      <c r="S211" s="62">
        <f t="shared" si="102"/>
        <v>44317</v>
      </c>
      <c r="T211" s="62">
        <f t="shared" si="102"/>
        <v>44348</v>
      </c>
      <c r="U211" s="62">
        <f t="shared" si="102"/>
        <v>44378</v>
      </c>
      <c r="V211" s="62">
        <f t="shared" si="102"/>
        <v>44409</v>
      </c>
      <c r="W211" s="62">
        <f t="shared" si="102"/>
        <v>44440</v>
      </c>
      <c r="X211" s="62">
        <f t="shared" si="102"/>
        <v>44470</v>
      </c>
      <c r="Y211" s="62">
        <f t="shared" si="102"/>
        <v>44501</v>
      </c>
      <c r="Z211" s="67">
        <f t="shared" si="102"/>
        <v>44531</v>
      </c>
      <c r="AA211" s="64">
        <f t="shared" si="102"/>
        <v>44562</v>
      </c>
      <c r="AB211" s="62">
        <f t="shared" si="102"/>
        <v>44593</v>
      </c>
      <c r="AC211" s="62">
        <f t="shared" si="102"/>
        <v>44621</v>
      </c>
      <c r="AD211" s="62">
        <f t="shared" si="102"/>
        <v>44652</v>
      </c>
      <c r="AE211" s="62">
        <f t="shared" si="102"/>
        <v>44682</v>
      </c>
      <c r="AF211" s="62">
        <f t="shared" si="102"/>
        <v>44713</v>
      </c>
      <c r="AG211" s="62">
        <f t="shared" si="102"/>
        <v>44743</v>
      </c>
      <c r="AH211" s="62">
        <f t="shared" si="102"/>
        <v>44774</v>
      </c>
      <c r="AI211" s="62">
        <f t="shared" si="102"/>
        <v>44805</v>
      </c>
      <c r="AJ211" s="62">
        <f t="shared" si="102"/>
        <v>44835</v>
      </c>
      <c r="AK211" s="62">
        <f t="shared" si="102"/>
        <v>44866</v>
      </c>
      <c r="AL211" s="67">
        <f t="shared" si="102"/>
        <v>44896</v>
      </c>
      <c r="AM211" s="64">
        <f t="shared" si="102"/>
        <v>44927</v>
      </c>
      <c r="AN211" s="62">
        <f t="shared" si="102"/>
        <v>44958</v>
      </c>
      <c r="AO211" s="62">
        <f t="shared" si="102"/>
        <v>44986</v>
      </c>
      <c r="AP211" s="62">
        <f t="shared" si="102"/>
        <v>45017</v>
      </c>
      <c r="AQ211" s="62">
        <f t="shared" si="102"/>
        <v>45047</v>
      </c>
      <c r="AR211" s="62">
        <f t="shared" si="102"/>
        <v>45078</v>
      </c>
      <c r="AS211" s="62">
        <f t="shared" si="102"/>
        <v>45108</v>
      </c>
      <c r="AT211" s="62">
        <f t="shared" si="102"/>
        <v>45139</v>
      </c>
      <c r="AU211" s="62">
        <f t="shared" si="102"/>
        <v>45170</v>
      </c>
      <c r="AV211" s="62">
        <f t="shared" si="102"/>
        <v>45200</v>
      </c>
      <c r="AW211" s="62">
        <f t="shared" si="102"/>
        <v>45231</v>
      </c>
      <c r="AX211" s="67">
        <f t="shared" si="102"/>
        <v>45261</v>
      </c>
      <c r="AY211" s="64">
        <f t="shared" si="102"/>
        <v>45292</v>
      </c>
      <c r="AZ211" s="62">
        <f t="shared" si="102"/>
        <v>45323</v>
      </c>
      <c r="BA211" s="62">
        <f t="shared" si="102"/>
        <v>45352</v>
      </c>
      <c r="BB211" s="62">
        <f t="shared" si="102"/>
        <v>45383</v>
      </c>
      <c r="BC211" s="62">
        <f t="shared" si="102"/>
        <v>45413</v>
      </c>
      <c r="BD211" s="62">
        <f t="shared" si="102"/>
        <v>45444</v>
      </c>
      <c r="BE211" s="62">
        <f t="shared" si="102"/>
        <v>45474</v>
      </c>
      <c r="BF211" s="62">
        <f t="shared" si="102"/>
        <v>45505</v>
      </c>
      <c r="BG211" s="62">
        <f t="shared" si="102"/>
        <v>45536</v>
      </c>
      <c r="BH211" s="62">
        <f t="shared" si="102"/>
        <v>45566</v>
      </c>
      <c r="BI211" s="62">
        <f t="shared" si="102"/>
        <v>45597</v>
      </c>
      <c r="BJ211" s="67">
        <f t="shared" si="102"/>
        <v>45627</v>
      </c>
      <c r="BK211" s="64">
        <f t="shared" si="102"/>
        <v>45658</v>
      </c>
      <c r="BL211" s="62">
        <f t="shared" si="102"/>
        <v>45689</v>
      </c>
      <c r="BM211" s="62">
        <f t="shared" si="102"/>
        <v>45717</v>
      </c>
      <c r="BN211" s="62">
        <f t="shared" si="102"/>
        <v>45748</v>
      </c>
      <c r="BO211" s="62">
        <f t="shared" si="102"/>
        <v>45778</v>
      </c>
      <c r="BP211" s="62">
        <f t="shared" si="102"/>
        <v>45809</v>
      </c>
      <c r="BQ211" s="62">
        <f t="shared" si="102"/>
        <v>45839</v>
      </c>
      <c r="BR211" s="62">
        <f t="shared" si="102"/>
        <v>45870</v>
      </c>
      <c r="BS211" s="62">
        <f t="shared" si="102"/>
        <v>45901</v>
      </c>
      <c r="BT211" s="62">
        <f t="shared" si="102"/>
        <v>45931</v>
      </c>
      <c r="BU211" s="62">
        <f t="shared" ref="BU211:BV211" si="103">BU$5</f>
        <v>45962</v>
      </c>
      <c r="BV211" s="62">
        <f t="shared" si="103"/>
        <v>45992</v>
      </c>
      <c r="BW211" s="1"/>
      <c r="BX211" s="1"/>
      <c r="BY211" s="1"/>
      <c r="BZ211" s="1"/>
      <c r="CA211" s="1"/>
      <c r="CB211" s="1"/>
      <c r="CC211" s="1"/>
      <c r="CD211" s="1"/>
      <c r="CE211" s="1"/>
      <c r="CF211" s="4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89" customFormat="1" ht="21.75" customHeight="1" x14ac:dyDescent="0.2">
      <c r="A212" s="1"/>
      <c r="B212" s="137"/>
      <c r="C212" s="50" t="s">
        <v>87</v>
      </c>
      <c r="D212" s="18" t="s">
        <v>53</v>
      </c>
      <c r="E212" s="19"/>
      <c r="F212" s="19"/>
      <c r="G212" s="20" t="s">
        <v>53</v>
      </c>
      <c r="H212" s="1"/>
      <c r="I212" s="62">
        <f>I$5</f>
        <v>44013</v>
      </c>
      <c r="J212" s="62">
        <f t="shared" ref="J212:BV214" si="104">J$5</f>
        <v>44044</v>
      </c>
      <c r="K212" s="62">
        <f t="shared" si="104"/>
        <v>44075</v>
      </c>
      <c r="L212" s="62">
        <f t="shared" si="104"/>
        <v>44105</v>
      </c>
      <c r="M212" s="62">
        <f t="shared" si="104"/>
        <v>44136</v>
      </c>
      <c r="N212" s="67">
        <f t="shared" si="104"/>
        <v>44166</v>
      </c>
      <c r="O212" s="64">
        <f t="shared" si="104"/>
        <v>44197</v>
      </c>
      <c r="P212" s="62">
        <f t="shared" si="104"/>
        <v>44228</v>
      </c>
      <c r="Q212" s="62">
        <f t="shared" si="104"/>
        <v>44256</v>
      </c>
      <c r="R212" s="62">
        <f t="shared" si="104"/>
        <v>44287</v>
      </c>
      <c r="S212" s="62">
        <f t="shared" si="104"/>
        <v>44317</v>
      </c>
      <c r="T212" s="62">
        <f t="shared" si="104"/>
        <v>44348</v>
      </c>
      <c r="U212" s="62">
        <f t="shared" si="104"/>
        <v>44378</v>
      </c>
      <c r="V212" s="62">
        <f t="shared" si="104"/>
        <v>44409</v>
      </c>
      <c r="W212" s="62">
        <f t="shared" si="104"/>
        <v>44440</v>
      </c>
      <c r="X212" s="62">
        <f t="shared" si="104"/>
        <v>44470</v>
      </c>
      <c r="Y212" s="62">
        <f t="shared" si="104"/>
        <v>44501</v>
      </c>
      <c r="Z212" s="67">
        <f t="shared" si="104"/>
        <v>44531</v>
      </c>
      <c r="AA212" s="64">
        <f t="shared" si="104"/>
        <v>44562</v>
      </c>
      <c r="AB212" s="62">
        <f t="shared" si="104"/>
        <v>44593</v>
      </c>
      <c r="AC212" s="62">
        <f t="shared" si="104"/>
        <v>44621</v>
      </c>
      <c r="AD212" s="62">
        <f t="shared" si="104"/>
        <v>44652</v>
      </c>
      <c r="AE212" s="62">
        <f t="shared" si="104"/>
        <v>44682</v>
      </c>
      <c r="AF212" s="62">
        <f t="shared" si="104"/>
        <v>44713</v>
      </c>
      <c r="AG212" s="62">
        <f t="shared" si="104"/>
        <v>44743</v>
      </c>
      <c r="AH212" s="62">
        <f t="shared" si="104"/>
        <v>44774</v>
      </c>
      <c r="AI212" s="62">
        <f t="shared" si="104"/>
        <v>44805</v>
      </c>
      <c r="AJ212" s="62">
        <f t="shared" si="104"/>
        <v>44835</v>
      </c>
      <c r="AK212" s="62">
        <f t="shared" si="104"/>
        <v>44866</v>
      </c>
      <c r="AL212" s="67">
        <f t="shared" si="104"/>
        <v>44896</v>
      </c>
      <c r="AM212" s="110">
        <f t="shared" si="104"/>
        <v>44927</v>
      </c>
      <c r="AN212" s="62">
        <f t="shared" si="104"/>
        <v>44958</v>
      </c>
      <c r="AO212" s="62">
        <f t="shared" si="104"/>
        <v>44986</v>
      </c>
      <c r="AP212" s="62">
        <f t="shared" si="104"/>
        <v>45017</v>
      </c>
      <c r="AQ212" s="62">
        <f t="shared" si="104"/>
        <v>45047</v>
      </c>
      <c r="AR212" s="62">
        <f t="shared" si="104"/>
        <v>45078</v>
      </c>
      <c r="AS212" s="62">
        <f t="shared" si="104"/>
        <v>45108</v>
      </c>
      <c r="AT212" s="62">
        <f t="shared" si="104"/>
        <v>45139</v>
      </c>
      <c r="AU212" s="62">
        <f t="shared" si="104"/>
        <v>45170</v>
      </c>
      <c r="AV212" s="62">
        <f t="shared" si="104"/>
        <v>45200</v>
      </c>
      <c r="AW212" s="62">
        <f t="shared" si="104"/>
        <v>45231</v>
      </c>
      <c r="AX212" s="67">
        <f t="shared" si="104"/>
        <v>45261</v>
      </c>
      <c r="AY212" s="64">
        <f t="shared" si="104"/>
        <v>45292</v>
      </c>
      <c r="AZ212" s="62">
        <f t="shared" si="104"/>
        <v>45323</v>
      </c>
      <c r="BA212" s="62">
        <f t="shared" si="104"/>
        <v>45352</v>
      </c>
      <c r="BB212" s="62">
        <f t="shared" si="104"/>
        <v>45383</v>
      </c>
      <c r="BC212" s="62">
        <f t="shared" si="104"/>
        <v>45413</v>
      </c>
      <c r="BD212" s="62">
        <f t="shared" si="104"/>
        <v>45444</v>
      </c>
      <c r="BE212" s="62">
        <f t="shared" si="104"/>
        <v>45474</v>
      </c>
      <c r="BF212" s="62">
        <f t="shared" si="104"/>
        <v>45505</v>
      </c>
      <c r="BG212" s="62">
        <f t="shared" si="104"/>
        <v>45536</v>
      </c>
      <c r="BH212" s="62">
        <f t="shared" si="104"/>
        <v>45566</v>
      </c>
      <c r="BI212" s="62">
        <f t="shared" si="104"/>
        <v>45597</v>
      </c>
      <c r="BJ212" s="67">
        <f t="shared" si="104"/>
        <v>45627</v>
      </c>
      <c r="BK212" s="64">
        <f t="shared" si="104"/>
        <v>45658</v>
      </c>
      <c r="BL212" s="62">
        <f t="shared" si="104"/>
        <v>45689</v>
      </c>
      <c r="BM212" s="62">
        <f t="shared" si="104"/>
        <v>45717</v>
      </c>
      <c r="BN212" s="62">
        <f t="shared" si="104"/>
        <v>45748</v>
      </c>
      <c r="BO212" s="62">
        <f t="shared" si="104"/>
        <v>45778</v>
      </c>
      <c r="BP212" s="62">
        <f t="shared" si="104"/>
        <v>45809</v>
      </c>
      <c r="BQ212" s="62">
        <f t="shared" si="104"/>
        <v>45839</v>
      </c>
      <c r="BR212" s="62">
        <f t="shared" si="104"/>
        <v>45870</v>
      </c>
      <c r="BS212" s="62">
        <f t="shared" si="104"/>
        <v>45901</v>
      </c>
      <c r="BT212" s="62">
        <f t="shared" si="104"/>
        <v>45931</v>
      </c>
      <c r="BU212" s="62">
        <f t="shared" si="104"/>
        <v>45962</v>
      </c>
      <c r="BV212" s="62">
        <f t="shared" si="104"/>
        <v>45992</v>
      </c>
      <c r="BW212" s="1"/>
      <c r="BX212" s="1"/>
      <c r="BY212" s="1"/>
      <c r="BZ212" s="1"/>
      <c r="CA212" s="1"/>
      <c r="CB212" s="1"/>
      <c r="CC212" s="1"/>
      <c r="CD212" s="1"/>
      <c r="CE212" s="1"/>
      <c r="CF212" s="4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89" customFormat="1" ht="21.75" customHeight="1" x14ac:dyDescent="0.2">
      <c r="A213" s="1"/>
      <c r="B213" s="137"/>
      <c r="C213" s="50" t="s">
        <v>15</v>
      </c>
      <c r="D213" s="18" t="s">
        <v>53</v>
      </c>
      <c r="E213" s="19"/>
      <c r="F213" s="19"/>
      <c r="G213" s="20" t="s">
        <v>53</v>
      </c>
      <c r="H213" s="1"/>
      <c r="I213" s="62">
        <f t="shared" ref="I213:BU214" si="105">I$5</f>
        <v>44013</v>
      </c>
      <c r="J213" s="62">
        <f t="shared" si="105"/>
        <v>44044</v>
      </c>
      <c r="K213" s="62">
        <f t="shared" si="105"/>
        <v>44075</v>
      </c>
      <c r="L213" s="62">
        <f t="shared" si="105"/>
        <v>44105</v>
      </c>
      <c r="M213" s="62">
        <f t="shared" si="105"/>
        <v>44136</v>
      </c>
      <c r="N213" s="67">
        <f t="shared" si="105"/>
        <v>44166</v>
      </c>
      <c r="O213" s="64">
        <f t="shared" si="105"/>
        <v>44197</v>
      </c>
      <c r="P213" s="62">
        <f t="shared" si="105"/>
        <v>44228</v>
      </c>
      <c r="Q213" s="62">
        <f t="shared" si="105"/>
        <v>44256</v>
      </c>
      <c r="R213" s="62">
        <f t="shared" si="105"/>
        <v>44287</v>
      </c>
      <c r="S213" s="62">
        <f t="shared" si="105"/>
        <v>44317</v>
      </c>
      <c r="T213" s="62">
        <f t="shared" si="105"/>
        <v>44348</v>
      </c>
      <c r="U213" s="62">
        <f t="shared" si="105"/>
        <v>44378</v>
      </c>
      <c r="V213" s="62">
        <f t="shared" si="105"/>
        <v>44409</v>
      </c>
      <c r="W213" s="62">
        <f t="shared" si="105"/>
        <v>44440</v>
      </c>
      <c r="X213" s="62">
        <f t="shared" si="105"/>
        <v>44470</v>
      </c>
      <c r="Y213" s="62">
        <f t="shared" si="105"/>
        <v>44501</v>
      </c>
      <c r="Z213" s="67">
        <f t="shared" si="105"/>
        <v>44531</v>
      </c>
      <c r="AA213" s="64">
        <f t="shared" si="105"/>
        <v>44562</v>
      </c>
      <c r="AB213" s="62">
        <f t="shared" si="105"/>
        <v>44593</v>
      </c>
      <c r="AC213" s="62">
        <f t="shared" si="105"/>
        <v>44621</v>
      </c>
      <c r="AD213" s="62">
        <f t="shared" si="105"/>
        <v>44652</v>
      </c>
      <c r="AE213" s="62">
        <f t="shared" si="105"/>
        <v>44682</v>
      </c>
      <c r="AF213" s="62">
        <f t="shared" si="105"/>
        <v>44713</v>
      </c>
      <c r="AG213" s="62">
        <f t="shared" si="105"/>
        <v>44743</v>
      </c>
      <c r="AH213" s="62">
        <f t="shared" si="105"/>
        <v>44774</v>
      </c>
      <c r="AI213" s="62">
        <f t="shared" si="105"/>
        <v>44805</v>
      </c>
      <c r="AJ213" s="62">
        <f t="shared" si="105"/>
        <v>44835</v>
      </c>
      <c r="AK213" s="62">
        <f t="shared" si="105"/>
        <v>44866</v>
      </c>
      <c r="AL213" s="67">
        <f t="shared" si="105"/>
        <v>44896</v>
      </c>
      <c r="AM213" s="110">
        <f t="shared" si="105"/>
        <v>44927</v>
      </c>
      <c r="AN213" s="62">
        <f t="shared" si="105"/>
        <v>44958</v>
      </c>
      <c r="AO213" s="62">
        <f t="shared" si="105"/>
        <v>44986</v>
      </c>
      <c r="AP213" s="62">
        <f t="shared" si="105"/>
        <v>45017</v>
      </c>
      <c r="AQ213" s="62">
        <f t="shared" si="105"/>
        <v>45047</v>
      </c>
      <c r="AR213" s="62">
        <f t="shared" si="105"/>
        <v>45078</v>
      </c>
      <c r="AS213" s="62">
        <f t="shared" si="105"/>
        <v>45108</v>
      </c>
      <c r="AT213" s="62">
        <f t="shared" si="105"/>
        <v>45139</v>
      </c>
      <c r="AU213" s="62">
        <f t="shared" si="105"/>
        <v>45170</v>
      </c>
      <c r="AV213" s="62">
        <f t="shared" si="105"/>
        <v>45200</v>
      </c>
      <c r="AW213" s="62">
        <f t="shared" si="105"/>
        <v>45231</v>
      </c>
      <c r="AX213" s="67">
        <f t="shared" si="105"/>
        <v>45261</v>
      </c>
      <c r="AY213" s="64">
        <f t="shared" si="105"/>
        <v>45292</v>
      </c>
      <c r="AZ213" s="62">
        <f t="shared" si="105"/>
        <v>45323</v>
      </c>
      <c r="BA213" s="62">
        <f t="shared" si="105"/>
        <v>45352</v>
      </c>
      <c r="BB213" s="62">
        <f t="shared" si="105"/>
        <v>45383</v>
      </c>
      <c r="BC213" s="62">
        <f t="shared" si="105"/>
        <v>45413</v>
      </c>
      <c r="BD213" s="62">
        <f t="shared" si="105"/>
        <v>45444</v>
      </c>
      <c r="BE213" s="62">
        <f t="shared" si="105"/>
        <v>45474</v>
      </c>
      <c r="BF213" s="62">
        <f t="shared" si="105"/>
        <v>45505</v>
      </c>
      <c r="BG213" s="62">
        <f t="shared" si="105"/>
        <v>45536</v>
      </c>
      <c r="BH213" s="62">
        <f t="shared" si="105"/>
        <v>45566</v>
      </c>
      <c r="BI213" s="62">
        <f t="shared" si="105"/>
        <v>45597</v>
      </c>
      <c r="BJ213" s="67">
        <f t="shared" si="105"/>
        <v>45627</v>
      </c>
      <c r="BK213" s="64">
        <f t="shared" si="105"/>
        <v>45658</v>
      </c>
      <c r="BL213" s="62">
        <f t="shared" si="105"/>
        <v>45689</v>
      </c>
      <c r="BM213" s="62">
        <f t="shared" si="105"/>
        <v>45717</v>
      </c>
      <c r="BN213" s="62">
        <f t="shared" si="105"/>
        <v>45748</v>
      </c>
      <c r="BO213" s="62">
        <f t="shared" si="105"/>
        <v>45778</v>
      </c>
      <c r="BP213" s="62">
        <f t="shared" si="105"/>
        <v>45809</v>
      </c>
      <c r="BQ213" s="62">
        <f t="shared" si="105"/>
        <v>45839</v>
      </c>
      <c r="BR213" s="62">
        <f t="shared" si="105"/>
        <v>45870</v>
      </c>
      <c r="BS213" s="62">
        <f t="shared" si="105"/>
        <v>45901</v>
      </c>
      <c r="BT213" s="62">
        <f t="shared" si="105"/>
        <v>45931</v>
      </c>
      <c r="BU213" s="62">
        <f t="shared" si="105"/>
        <v>45962</v>
      </c>
      <c r="BV213" s="62">
        <f t="shared" si="104"/>
        <v>45992</v>
      </c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89" customFormat="1" ht="21.75" customHeight="1" x14ac:dyDescent="0.2">
      <c r="A214" s="1"/>
      <c r="B214" s="138"/>
      <c r="C214" s="17" t="s">
        <v>67</v>
      </c>
      <c r="D214" s="18" t="s">
        <v>53</v>
      </c>
      <c r="E214" s="19"/>
      <c r="F214" s="19"/>
      <c r="G214" s="20" t="s">
        <v>53</v>
      </c>
      <c r="H214" s="1"/>
      <c r="I214" s="62">
        <f t="shared" si="105"/>
        <v>44013</v>
      </c>
      <c r="J214" s="62">
        <f t="shared" si="105"/>
        <v>44044</v>
      </c>
      <c r="K214" s="62">
        <f t="shared" si="105"/>
        <v>44075</v>
      </c>
      <c r="L214" s="62">
        <f t="shared" si="105"/>
        <v>44105</v>
      </c>
      <c r="M214" s="72">
        <f t="shared" si="105"/>
        <v>44136</v>
      </c>
      <c r="N214" s="67">
        <f t="shared" si="105"/>
        <v>44166</v>
      </c>
      <c r="O214" s="64">
        <f t="shared" si="105"/>
        <v>44197</v>
      </c>
      <c r="P214" s="62">
        <f t="shared" si="105"/>
        <v>44228</v>
      </c>
      <c r="Q214" s="72">
        <f t="shared" si="105"/>
        <v>44256</v>
      </c>
      <c r="R214" s="72">
        <f t="shared" si="105"/>
        <v>44287</v>
      </c>
      <c r="S214" s="72">
        <f t="shared" si="105"/>
        <v>44317</v>
      </c>
      <c r="T214" s="72">
        <f t="shared" si="105"/>
        <v>44348</v>
      </c>
      <c r="U214" s="72">
        <f t="shared" si="105"/>
        <v>44378</v>
      </c>
      <c r="V214" s="72">
        <f t="shared" si="105"/>
        <v>44409</v>
      </c>
      <c r="W214" s="72">
        <f t="shared" si="105"/>
        <v>44440</v>
      </c>
      <c r="X214" s="72">
        <f t="shared" si="105"/>
        <v>44470</v>
      </c>
      <c r="Y214" s="62">
        <f t="shared" si="105"/>
        <v>44501</v>
      </c>
      <c r="Z214" s="67">
        <f t="shared" si="105"/>
        <v>44531</v>
      </c>
      <c r="AA214" s="64">
        <f t="shared" si="105"/>
        <v>44562</v>
      </c>
      <c r="AB214" s="62">
        <f t="shared" si="105"/>
        <v>44593</v>
      </c>
      <c r="AC214" s="62">
        <f t="shared" si="105"/>
        <v>44621</v>
      </c>
      <c r="AD214" s="62">
        <f t="shared" si="105"/>
        <v>44652</v>
      </c>
      <c r="AE214" s="62">
        <f t="shared" si="105"/>
        <v>44682</v>
      </c>
      <c r="AF214" s="62">
        <f t="shared" si="105"/>
        <v>44713</v>
      </c>
      <c r="AG214" s="62">
        <f t="shared" si="105"/>
        <v>44743</v>
      </c>
      <c r="AH214" s="62">
        <f t="shared" si="105"/>
        <v>44774</v>
      </c>
      <c r="AI214" s="62">
        <f t="shared" si="105"/>
        <v>44805</v>
      </c>
      <c r="AJ214" s="62">
        <f t="shared" si="105"/>
        <v>44835</v>
      </c>
      <c r="AK214" s="62">
        <f t="shared" si="105"/>
        <v>44866</v>
      </c>
      <c r="AL214" s="67">
        <f t="shared" si="105"/>
        <v>44896</v>
      </c>
      <c r="AM214" s="110">
        <f t="shared" si="105"/>
        <v>44927</v>
      </c>
      <c r="AN214" s="62">
        <f t="shared" si="105"/>
        <v>44958</v>
      </c>
      <c r="AO214" s="62">
        <f t="shared" si="105"/>
        <v>44986</v>
      </c>
      <c r="AP214" s="62">
        <f t="shared" si="105"/>
        <v>45017</v>
      </c>
      <c r="AQ214" s="62">
        <f t="shared" si="105"/>
        <v>45047</v>
      </c>
      <c r="AR214" s="62">
        <f t="shared" si="105"/>
        <v>45078</v>
      </c>
      <c r="AS214" s="62">
        <f t="shared" si="105"/>
        <v>45108</v>
      </c>
      <c r="AT214" s="62">
        <f t="shared" si="105"/>
        <v>45139</v>
      </c>
      <c r="AU214" s="62">
        <f t="shared" si="105"/>
        <v>45170</v>
      </c>
      <c r="AV214" s="62">
        <f t="shared" si="105"/>
        <v>45200</v>
      </c>
      <c r="AW214" s="62">
        <f t="shared" si="105"/>
        <v>45231</v>
      </c>
      <c r="AX214" s="67">
        <f t="shared" si="105"/>
        <v>45261</v>
      </c>
      <c r="AY214" s="64">
        <f t="shared" si="105"/>
        <v>45292</v>
      </c>
      <c r="AZ214" s="62">
        <f t="shared" si="105"/>
        <v>45323</v>
      </c>
      <c r="BA214" s="62">
        <f t="shared" si="105"/>
        <v>45352</v>
      </c>
      <c r="BB214" s="62">
        <f t="shared" si="105"/>
        <v>45383</v>
      </c>
      <c r="BC214" s="62">
        <f t="shared" si="105"/>
        <v>45413</v>
      </c>
      <c r="BD214" s="62">
        <f t="shared" si="105"/>
        <v>45444</v>
      </c>
      <c r="BE214" s="62">
        <f t="shared" si="104"/>
        <v>45474</v>
      </c>
      <c r="BF214" s="62">
        <f t="shared" si="104"/>
        <v>45505</v>
      </c>
      <c r="BG214" s="62">
        <f t="shared" si="104"/>
        <v>45536</v>
      </c>
      <c r="BH214" s="62">
        <f t="shared" si="104"/>
        <v>45566</v>
      </c>
      <c r="BI214" s="62">
        <f t="shared" si="104"/>
        <v>45597</v>
      </c>
      <c r="BJ214" s="67">
        <f t="shared" si="104"/>
        <v>45627</v>
      </c>
      <c r="BK214" s="64">
        <f t="shared" si="104"/>
        <v>45658</v>
      </c>
      <c r="BL214" s="62">
        <f t="shared" si="104"/>
        <v>45689</v>
      </c>
      <c r="BM214" s="62">
        <f t="shared" si="104"/>
        <v>45717</v>
      </c>
      <c r="BN214" s="62">
        <f t="shared" si="104"/>
        <v>45748</v>
      </c>
      <c r="BO214" s="62">
        <f t="shared" si="104"/>
        <v>45778</v>
      </c>
      <c r="BP214" s="62">
        <f t="shared" si="104"/>
        <v>45809</v>
      </c>
      <c r="BQ214" s="62">
        <f t="shared" si="104"/>
        <v>45839</v>
      </c>
      <c r="BR214" s="62">
        <f t="shared" si="104"/>
        <v>45870</v>
      </c>
      <c r="BS214" s="62">
        <f t="shared" si="104"/>
        <v>45901</v>
      </c>
      <c r="BT214" s="62">
        <f t="shared" si="104"/>
        <v>45931</v>
      </c>
      <c r="BU214" s="62">
        <f t="shared" si="104"/>
        <v>45962</v>
      </c>
      <c r="BV214" s="62">
        <f t="shared" si="104"/>
        <v>45992</v>
      </c>
      <c r="BW214" s="22">
        <f t="shared" ref="BW214:CE214" si="106">BW$5</f>
        <v>44652</v>
      </c>
      <c r="BX214" s="22">
        <f t="shared" si="106"/>
        <v>44682</v>
      </c>
      <c r="BY214" s="22">
        <f t="shared" si="106"/>
        <v>44713</v>
      </c>
      <c r="BZ214" s="22">
        <f t="shared" si="106"/>
        <v>44743</v>
      </c>
      <c r="CA214" s="22">
        <f t="shared" si="106"/>
        <v>44774</v>
      </c>
      <c r="CB214" s="22">
        <f t="shared" si="106"/>
        <v>44805</v>
      </c>
      <c r="CC214" s="22">
        <f t="shared" si="106"/>
        <v>44835</v>
      </c>
      <c r="CD214" s="22">
        <f t="shared" si="106"/>
        <v>44866</v>
      </c>
      <c r="CE214" s="22">
        <f t="shared" si="106"/>
        <v>44896</v>
      </c>
      <c r="CF214" s="4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89" customFormat="1" ht="11.25" customHeight="1" x14ac:dyDescent="0.2">
      <c r="A215" s="1"/>
      <c r="B215" s="1"/>
      <c r="C215" s="1"/>
      <c r="D215" s="1"/>
      <c r="E215" s="1"/>
      <c r="F215" s="1"/>
      <c r="G215" s="2"/>
      <c r="H215" s="1"/>
      <c r="I215" s="3"/>
      <c r="J215" s="3"/>
      <c r="K215" s="3"/>
      <c r="L215" s="3"/>
      <c r="M215" s="3"/>
      <c r="N215" s="102"/>
      <c r="O215" s="128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125"/>
      <c r="AA215" s="40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102"/>
      <c r="AM215" s="132"/>
      <c r="AN215" s="108"/>
      <c r="AO215" s="108"/>
      <c r="AP215" s="108"/>
      <c r="AQ215" s="108"/>
      <c r="AR215" s="108"/>
      <c r="AS215" s="108"/>
      <c r="AT215" s="108"/>
      <c r="AU215" s="108"/>
      <c r="AV215" s="108"/>
      <c r="AW215" s="108"/>
      <c r="AX215" s="133"/>
      <c r="AY215" s="65"/>
      <c r="AZ215" s="108"/>
      <c r="BA215" s="108"/>
      <c r="BB215" s="108"/>
      <c r="BC215" s="108"/>
      <c r="BD215" s="108"/>
      <c r="BE215" s="108"/>
      <c r="BF215" s="108"/>
      <c r="BG215" s="108"/>
      <c r="BH215" s="108"/>
      <c r="BI215" s="108"/>
      <c r="BJ215" s="133"/>
      <c r="BK215" s="132"/>
      <c r="BL215" s="108"/>
      <c r="BM215" s="108"/>
      <c r="BN215" s="108"/>
      <c r="BO215" s="108"/>
      <c r="BP215" s="108"/>
      <c r="BQ215" s="108"/>
      <c r="BR215" s="108"/>
      <c r="BS215" s="108"/>
      <c r="BT215" s="108"/>
      <c r="BU215" s="108"/>
      <c r="BV215" s="108"/>
      <c r="BW215" s="1"/>
      <c r="BX215" s="1"/>
      <c r="BY215" s="1"/>
      <c r="BZ215" s="1"/>
      <c r="CA215" s="1"/>
      <c r="CB215" s="1"/>
      <c r="CC215" s="1"/>
      <c r="CD215" s="1"/>
      <c r="CE215" s="1"/>
      <c r="CF215" s="4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89" customFormat="1" ht="27" customHeight="1" x14ac:dyDescent="0.2">
      <c r="A216" s="1"/>
      <c r="B216" s="136">
        <f>B209+1</f>
        <v>25</v>
      </c>
      <c r="C216" s="90" t="s">
        <v>76</v>
      </c>
      <c r="D216" s="90"/>
      <c r="E216" s="90"/>
      <c r="F216" s="90"/>
      <c r="G216" s="90"/>
      <c r="H216" s="1"/>
      <c r="I216" s="59"/>
      <c r="J216" s="59"/>
      <c r="K216" s="59"/>
      <c r="L216" s="59"/>
      <c r="M216" s="59"/>
      <c r="N216" s="68"/>
      <c r="O216" s="65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68"/>
      <c r="AA216" s="65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68"/>
      <c r="AM216" s="10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68"/>
      <c r="AY216" s="65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68"/>
      <c r="BK216" s="65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1"/>
      <c r="BX216" s="1"/>
      <c r="BY216" s="1"/>
      <c r="BZ216" s="1"/>
      <c r="CA216" s="1"/>
      <c r="CB216" s="1"/>
      <c r="CC216" s="1"/>
      <c r="CD216" s="1"/>
      <c r="CE216" s="1"/>
      <c r="CF216" s="4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89" customFormat="1" ht="21.75" customHeight="1" x14ac:dyDescent="0.2">
      <c r="A217" s="1"/>
      <c r="B217" s="137"/>
      <c r="C217" s="78" t="s">
        <v>77</v>
      </c>
      <c r="D217" s="90"/>
      <c r="E217" s="90"/>
      <c r="F217" s="90"/>
      <c r="G217" s="90"/>
      <c r="H217" s="1"/>
      <c r="I217" s="59"/>
      <c r="J217" s="59"/>
      <c r="K217" s="59"/>
      <c r="L217" s="59"/>
      <c r="M217" s="59"/>
      <c r="N217" s="68"/>
      <c r="O217" s="65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68"/>
      <c r="AA217" s="65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68"/>
      <c r="AM217" s="10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68"/>
      <c r="AY217" s="65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68"/>
      <c r="BK217" s="65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1"/>
      <c r="BX217" s="1"/>
      <c r="BY217" s="1"/>
      <c r="BZ217" s="1"/>
      <c r="CA217" s="1"/>
      <c r="CB217" s="1"/>
      <c r="CC217" s="1"/>
      <c r="CD217" s="1"/>
      <c r="CE217" s="1"/>
      <c r="CF217" s="4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89" customFormat="1" ht="21.75" customHeight="1" x14ac:dyDescent="0.2">
      <c r="A218" s="1"/>
      <c r="B218" s="137"/>
      <c r="C218" s="50" t="s">
        <v>85</v>
      </c>
      <c r="D218" s="18" t="s">
        <v>52</v>
      </c>
      <c r="E218" s="19"/>
      <c r="F218" s="19"/>
      <c r="G218" s="20" t="s">
        <v>52</v>
      </c>
      <c r="H218" s="1"/>
      <c r="I218" s="62">
        <f t="shared" ref="I218:X220" si="107">I$5</f>
        <v>44013</v>
      </c>
      <c r="J218" s="62">
        <f t="shared" si="107"/>
        <v>44044</v>
      </c>
      <c r="K218" s="62">
        <f t="shared" si="107"/>
        <v>44075</v>
      </c>
      <c r="L218" s="62">
        <f t="shared" si="107"/>
        <v>44105</v>
      </c>
      <c r="M218" s="62">
        <f t="shared" si="107"/>
        <v>44136</v>
      </c>
      <c r="N218" s="67">
        <f t="shared" si="107"/>
        <v>44166</v>
      </c>
      <c r="O218" s="64">
        <f t="shared" si="107"/>
        <v>44197</v>
      </c>
      <c r="P218" s="62">
        <f t="shared" si="107"/>
        <v>44228</v>
      </c>
      <c r="Q218" s="62">
        <f t="shared" si="107"/>
        <v>44256</v>
      </c>
      <c r="R218" s="62">
        <f t="shared" si="107"/>
        <v>44287</v>
      </c>
      <c r="S218" s="62">
        <f t="shared" si="107"/>
        <v>44317</v>
      </c>
      <c r="T218" s="62">
        <f t="shared" si="107"/>
        <v>44348</v>
      </c>
      <c r="U218" s="62">
        <f t="shared" si="107"/>
        <v>44378</v>
      </c>
      <c r="V218" s="62">
        <f t="shared" si="107"/>
        <v>44409</v>
      </c>
      <c r="W218" s="62">
        <f t="shared" si="107"/>
        <v>44440</v>
      </c>
      <c r="X218" s="62">
        <f t="shared" si="107"/>
        <v>44470</v>
      </c>
      <c r="Y218" s="62">
        <f t="shared" ref="Y218:BV218" si="108">Y$5</f>
        <v>44501</v>
      </c>
      <c r="Z218" s="67">
        <f t="shared" si="108"/>
        <v>44531</v>
      </c>
      <c r="AA218" s="64">
        <f t="shared" si="108"/>
        <v>44562</v>
      </c>
      <c r="AB218" s="62">
        <f t="shared" si="108"/>
        <v>44593</v>
      </c>
      <c r="AC218" s="62">
        <f t="shared" si="108"/>
        <v>44621</v>
      </c>
      <c r="AD218" s="62">
        <f t="shared" si="108"/>
        <v>44652</v>
      </c>
      <c r="AE218" s="62">
        <f t="shared" si="108"/>
        <v>44682</v>
      </c>
      <c r="AF218" s="62">
        <f t="shared" si="108"/>
        <v>44713</v>
      </c>
      <c r="AG218" s="62">
        <f t="shared" si="108"/>
        <v>44743</v>
      </c>
      <c r="AH218" s="62">
        <f t="shared" si="108"/>
        <v>44774</v>
      </c>
      <c r="AI218" s="62">
        <f t="shared" si="108"/>
        <v>44805</v>
      </c>
      <c r="AJ218" s="62">
        <f t="shared" si="108"/>
        <v>44835</v>
      </c>
      <c r="AK218" s="62">
        <f t="shared" si="108"/>
        <v>44866</v>
      </c>
      <c r="AL218" s="67">
        <f t="shared" si="108"/>
        <v>44896</v>
      </c>
      <c r="AM218" s="64">
        <f t="shared" si="108"/>
        <v>44927</v>
      </c>
      <c r="AN218" s="62">
        <f t="shared" si="108"/>
        <v>44958</v>
      </c>
      <c r="AO218" s="62">
        <f t="shared" si="108"/>
        <v>44986</v>
      </c>
      <c r="AP218" s="62">
        <f t="shared" si="108"/>
        <v>45017</v>
      </c>
      <c r="AQ218" s="62">
        <f t="shared" si="108"/>
        <v>45047</v>
      </c>
      <c r="AR218" s="62">
        <f t="shared" si="108"/>
        <v>45078</v>
      </c>
      <c r="AS218" s="62">
        <f t="shared" si="108"/>
        <v>45108</v>
      </c>
      <c r="AT218" s="62">
        <f t="shared" si="108"/>
        <v>45139</v>
      </c>
      <c r="AU218" s="62">
        <f t="shared" si="108"/>
        <v>45170</v>
      </c>
      <c r="AV218" s="62">
        <f t="shared" si="108"/>
        <v>45200</v>
      </c>
      <c r="AW218" s="62">
        <f t="shared" si="108"/>
        <v>45231</v>
      </c>
      <c r="AX218" s="67">
        <f t="shared" si="108"/>
        <v>45261</v>
      </c>
      <c r="AY218" s="64">
        <f t="shared" si="108"/>
        <v>45292</v>
      </c>
      <c r="AZ218" s="62">
        <f t="shared" si="108"/>
        <v>45323</v>
      </c>
      <c r="BA218" s="62">
        <f t="shared" si="108"/>
        <v>45352</v>
      </c>
      <c r="BB218" s="62">
        <f t="shared" si="108"/>
        <v>45383</v>
      </c>
      <c r="BC218" s="62">
        <f t="shared" si="108"/>
        <v>45413</v>
      </c>
      <c r="BD218" s="62">
        <f t="shared" si="108"/>
        <v>45444</v>
      </c>
      <c r="BE218" s="62">
        <f t="shared" si="108"/>
        <v>45474</v>
      </c>
      <c r="BF218" s="62">
        <f t="shared" si="108"/>
        <v>45505</v>
      </c>
      <c r="BG218" s="62">
        <f t="shared" si="108"/>
        <v>45536</v>
      </c>
      <c r="BH218" s="62">
        <f t="shared" si="108"/>
        <v>45566</v>
      </c>
      <c r="BI218" s="62">
        <f t="shared" si="108"/>
        <v>45597</v>
      </c>
      <c r="BJ218" s="67">
        <f t="shared" si="108"/>
        <v>45627</v>
      </c>
      <c r="BK218" s="64">
        <f t="shared" si="108"/>
        <v>45658</v>
      </c>
      <c r="BL218" s="62">
        <f t="shared" si="108"/>
        <v>45689</v>
      </c>
      <c r="BM218" s="62">
        <f t="shared" si="108"/>
        <v>45717</v>
      </c>
      <c r="BN218" s="62">
        <f t="shared" si="108"/>
        <v>45748</v>
      </c>
      <c r="BO218" s="62">
        <f t="shared" si="108"/>
        <v>45778</v>
      </c>
      <c r="BP218" s="62">
        <f t="shared" si="108"/>
        <v>45809</v>
      </c>
      <c r="BQ218" s="62">
        <f t="shared" si="108"/>
        <v>45839</v>
      </c>
      <c r="BR218" s="62">
        <f t="shared" si="108"/>
        <v>45870</v>
      </c>
      <c r="BS218" s="62">
        <f t="shared" si="108"/>
        <v>45901</v>
      </c>
      <c r="BT218" s="62">
        <f t="shared" si="108"/>
        <v>45931</v>
      </c>
      <c r="BU218" s="62">
        <f t="shared" si="108"/>
        <v>45962</v>
      </c>
      <c r="BV218" s="62">
        <f t="shared" si="108"/>
        <v>45992</v>
      </c>
      <c r="BW218" s="1"/>
      <c r="BX218" s="1"/>
      <c r="BY218" s="1"/>
      <c r="BZ218" s="1"/>
      <c r="CA218" s="1"/>
      <c r="CB218" s="1"/>
      <c r="CC218" s="1"/>
      <c r="CD218" s="1"/>
      <c r="CE218" s="1"/>
      <c r="CF218" s="4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89" customFormat="1" ht="21.75" customHeight="1" x14ac:dyDescent="0.2">
      <c r="A219" s="1"/>
      <c r="B219" s="137"/>
      <c r="C219" s="50" t="s">
        <v>87</v>
      </c>
      <c r="D219" s="18" t="s">
        <v>52</v>
      </c>
      <c r="E219" s="19">
        <v>44044</v>
      </c>
      <c r="F219" s="19">
        <v>44367</v>
      </c>
      <c r="G219" s="20">
        <v>11</v>
      </c>
      <c r="H219" s="1"/>
      <c r="I219" s="62">
        <f>I$5</f>
        <v>44013</v>
      </c>
      <c r="J219" s="62">
        <f t="shared" si="107"/>
        <v>44044</v>
      </c>
      <c r="K219" s="62">
        <f t="shared" si="107"/>
        <v>44075</v>
      </c>
      <c r="L219" s="62">
        <f t="shared" si="107"/>
        <v>44105</v>
      </c>
      <c r="M219" s="62">
        <f t="shared" si="107"/>
        <v>44136</v>
      </c>
      <c r="N219" s="67">
        <f t="shared" si="107"/>
        <v>44166</v>
      </c>
      <c r="O219" s="64">
        <f t="shared" si="107"/>
        <v>44197</v>
      </c>
      <c r="P219" s="62">
        <f t="shared" si="107"/>
        <v>44228</v>
      </c>
      <c r="Q219" s="62">
        <f t="shared" si="107"/>
        <v>44256</v>
      </c>
      <c r="R219" s="62">
        <f t="shared" si="107"/>
        <v>44287</v>
      </c>
      <c r="S219" s="62">
        <f t="shared" si="107"/>
        <v>44317</v>
      </c>
      <c r="T219" s="62">
        <f t="shared" si="107"/>
        <v>44348</v>
      </c>
      <c r="U219" s="62">
        <f t="shared" ref="U219:BV222" si="109">U$5</f>
        <v>44378</v>
      </c>
      <c r="V219" s="62">
        <f t="shared" si="109"/>
        <v>44409</v>
      </c>
      <c r="W219" s="62">
        <f t="shared" si="109"/>
        <v>44440</v>
      </c>
      <c r="X219" s="62">
        <f t="shared" si="109"/>
        <v>44470</v>
      </c>
      <c r="Y219" s="62">
        <f t="shared" si="109"/>
        <v>44501</v>
      </c>
      <c r="Z219" s="67">
        <f t="shared" si="109"/>
        <v>44531</v>
      </c>
      <c r="AA219" s="64">
        <f t="shared" si="109"/>
        <v>44562</v>
      </c>
      <c r="AB219" s="62">
        <f t="shared" si="109"/>
        <v>44593</v>
      </c>
      <c r="AC219" s="62">
        <f t="shared" si="109"/>
        <v>44621</v>
      </c>
      <c r="AD219" s="62">
        <f t="shared" si="109"/>
        <v>44652</v>
      </c>
      <c r="AE219" s="62">
        <f t="shared" si="109"/>
        <v>44682</v>
      </c>
      <c r="AF219" s="62">
        <f t="shared" si="109"/>
        <v>44713</v>
      </c>
      <c r="AG219" s="62">
        <f t="shared" si="109"/>
        <v>44743</v>
      </c>
      <c r="AH219" s="62">
        <f t="shared" si="109"/>
        <v>44774</v>
      </c>
      <c r="AI219" s="62">
        <f t="shared" si="109"/>
        <v>44805</v>
      </c>
      <c r="AJ219" s="62">
        <f t="shared" si="109"/>
        <v>44835</v>
      </c>
      <c r="AK219" s="62">
        <f t="shared" si="109"/>
        <v>44866</v>
      </c>
      <c r="AL219" s="67">
        <f t="shared" si="109"/>
        <v>44896</v>
      </c>
      <c r="AM219" s="110">
        <f t="shared" si="109"/>
        <v>44927</v>
      </c>
      <c r="AN219" s="62">
        <f t="shared" si="109"/>
        <v>44958</v>
      </c>
      <c r="AO219" s="62">
        <f t="shared" si="109"/>
        <v>44986</v>
      </c>
      <c r="AP219" s="62">
        <f t="shared" si="109"/>
        <v>45017</v>
      </c>
      <c r="AQ219" s="62">
        <f t="shared" si="109"/>
        <v>45047</v>
      </c>
      <c r="AR219" s="62">
        <f t="shared" si="109"/>
        <v>45078</v>
      </c>
      <c r="AS219" s="62">
        <f t="shared" si="109"/>
        <v>45108</v>
      </c>
      <c r="AT219" s="62">
        <f t="shared" si="109"/>
        <v>45139</v>
      </c>
      <c r="AU219" s="62">
        <f t="shared" si="109"/>
        <v>45170</v>
      </c>
      <c r="AV219" s="62">
        <f t="shared" si="109"/>
        <v>45200</v>
      </c>
      <c r="AW219" s="62">
        <f t="shared" si="109"/>
        <v>45231</v>
      </c>
      <c r="AX219" s="67">
        <f t="shared" si="109"/>
        <v>45261</v>
      </c>
      <c r="AY219" s="64">
        <f t="shared" si="109"/>
        <v>45292</v>
      </c>
      <c r="AZ219" s="62">
        <f t="shared" si="109"/>
        <v>45323</v>
      </c>
      <c r="BA219" s="62">
        <f t="shared" si="109"/>
        <v>45352</v>
      </c>
      <c r="BB219" s="62">
        <f t="shared" si="109"/>
        <v>45383</v>
      </c>
      <c r="BC219" s="62">
        <f t="shared" si="109"/>
        <v>45413</v>
      </c>
      <c r="BD219" s="62">
        <f t="shared" si="109"/>
        <v>45444</v>
      </c>
      <c r="BE219" s="62">
        <f t="shared" si="109"/>
        <v>45474</v>
      </c>
      <c r="BF219" s="62">
        <f t="shared" si="109"/>
        <v>45505</v>
      </c>
      <c r="BG219" s="62">
        <f t="shared" si="109"/>
        <v>45536</v>
      </c>
      <c r="BH219" s="62">
        <f t="shared" si="109"/>
        <v>45566</v>
      </c>
      <c r="BI219" s="62">
        <f t="shared" si="109"/>
        <v>45597</v>
      </c>
      <c r="BJ219" s="67">
        <f t="shared" si="109"/>
        <v>45627</v>
      </c>
      <c r="BK219" s="64">
        <f t="shared" si="109"/>
        <v>45658</v>
      </c>
      <c r="BL219" s="62">
        <f t="shared" si="109"/>
        <v>45689</v>
      </c>
      <c r="BM219" s="62">
        <f t="shared" si="109"/>
        <v>45717</v>
      </c>
      <c r="BN219" s="62">
        <f t="shared" si="109"/>
        <v>45748</v>
      </c>
      <c r="BO219" s="62">
        <f t="shared" si="109"/>
        <v>45778</v>
      </c>
      <c r="BP219" s="62">
        <f t="shared" si="109"/>
        <v>45809</v>
      </c>
      <c r="BQ219" s="62">
        <f t="shared" si="109"/>
        <v>45839</v>
      </c>
      <c r="BR219" s="62">
        <f t="shared" si="109"/>
        <v>45870</v>
      </c>
      <c r="BS219" s="62">
        <f t="shared" si="109"/>
        <v>45901</v>
      </c>
      <c r="BT219" s="62">
        <f t="shared" si="109"/>
        <v>45931</v>
      </c>
      <c r="BU219" s="62">
        <f t="shared" si="109"/>
        <v>45962</v>
      </c>
      <c r="BV219" s="62">
        <f t="shared" si="109"/>
        <v>45992</v>
      </c>
      <c r="BW219" s="1"/>
      <c r="BX219" s="1"/>
      <c r="BY219" s="1"/>
      <c r="BZ219" s="1"/>
      <c r="CA219" s="1"/>
      <c r="CB219" s="1"/>
      <c r="CC219" s="1"/>
      <c r="CD219" s="1"/>
      <c r="CE219" s="1"/>
      <c r="CF219" s="4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120" customFormat="1" ht="21.75" customHeight="1" x14ac:dyDescent="0.2">
      <c r="A220" s="1"/>
      <c r="B220" s="137"/>
      <c r="C220" s="50" t="s">
        <v>45</v>
      </c>
      <c r="D220" s="18" t="s">
        <v>52</v>
      </c>
      <c r="E220" s="19">
        <v>44320</v>
      </c>
      <c r="F220" s="19">
        <v>44348</v>
      </c>
      <c r="G220" s="20">
        <v>1</v>
      </c>
      <c r="H220" s="1"/>
      <c r="I220" s="62">
        <f>I$5</f>
        <v>44013</v>
      </c>
      <c r="J220" s="62">
        <f t="shared" si="107"/>
        <v>44044</v>
      </c>
      <c r="K220" s="62">
        <f t="shared" si="107"/>
        <v>44075</v>
      </c>
      <c r="L220" s="62">
        <f t="shared" si="107"/>
        <v>44105</v>
      </c>
      <c r="M220" s="62">
        <f t="shared" si="107"/>
        <v>44136</v>
      </c>
      <c r="N220" s="67">
        <f t="shared" si="107"/>
        <v>44166</v>
      </c>
      <c r="O220" s="64">
        <f t="shared" si="107"/>
        <v>44197</v>
      </c>
      <c r="P220" s="62">
        <f t="shared" si="107"/>
        <v>44228</v>
      </c>
      <c r="Q220" s="62">
        <f t="shared" si="107"/>
        <v>44256</v>
      </c>
      <c r="R220" s="62">
        <f t="shared" si="107"/>
        <v>44287</v>
      </c>
      <c r="S220" s="62">
        <f t="shared" si="107"/>
        <v>44317</v>
      </c>
      <c r="T220" s="62">
        <f t="shared" si="107"/>
        <v>44348</v>
      </c>
      <c r="U220" s="62">
        <f t="shared" si="109"/>
        <v>44378</v>
      </c>
      <c r="V220" s="62">
        <f t="shared" si="109"/>
        <v>44409</v>
      </c>
      <c r="W220" s="62">
        <f t="shared" si="109"/>
        <v>44440</v>
      </c>
      <c r="X220" s="62">
        <f t="shared" si="109"/>
        <v>44470</v>
      </c>
      <c r="Y220" s="62">
        <f t="shared" si="109"/>
        <v>44501</v>
      </c>
      <c r="Z220" s="67">
        <f t="shared" si="109"/>
        <v>44531</v>
      </c>
      <c r="AA220" s="64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7"/>
      <c r="AM220" s="110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7"/>
      <c r="AY220" s="64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7"/>
      <c r="BK220" s="64"/>
      <c r="BL220" s="62"/>
      <c r="BM220" s="62"/>
      <c r="BN220" s="62"/>
      <c r="BO220" s="62"/>
      <c r="BP220" s="62"/>
      <c r="BQ220" s="62"/>
      <c r="BR220" s="62"/>
      <c r="BS220" s="62"/>
      <c r="BT220" s="62"/>
      <c r="BU220" s="62"/>
      <c r="BV220" s="62"/>
      <c r="BW220" s="1"/>
      <c r="BX220" s="1"/>
      <c r="BY220" s="1"/>
      <c r="BZ220" s="1"/>
      <c r="CA220" s="1"/>
      <c r="CB220" s="1"/>
      <c r="CC220" s="1"/>
      <c r="CD220" s="1"/>
      <c r="CE220" s="1"/>
      <c r="CF220" s="4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89" customFormat="1" ht="21.75" customHeight="1" x14ac:dyDescent="0.2">
      <c r="A221" s="1"/>
      <c r="B221" s="137"/>
      <c r="C221" s="50" t="s">
        <v>15</v>
      </c>
      <c r="D221" s="18" t="s">
        <v>14</v>
      </c>
      <c r="E221" s="19">
        <v>44391</v>
      </c>
      <c r="F221" s="19">
        <v>44545</v>
      </c>
      <c r="G221" s="20">
        <v>5</v>
      </c>
      <c r="H221" s="1"/>
      <c r="I221" s="62">
        <f t="shared" ref="I221:BU222" si="110">I$5</f>
        <v>44013</v>
      </c>
      <c r="J221" s="62">
        <f t="shared" si="110"/>
        <v>44044</v>
      </c>
      <c r="K221" s="62">
        <f t="shared" si="110"/>
        <v>44075</v>
      </c>
      <c r="L221" s="62">
        <f t="shared" si="110"/>
        <v>44105</v>
      </c>
      <c r="M221" s="62">
        <f t="shared" si="110"/>
        <v>44136</v>
      </c>
      <c r="N221" s="67">
        <f t="shared" si="110"/>
        <v>44166</v>
      </c>
      <c r="O221" s="64">
        <f t="shared" si="110"/>
        <v>44197</v>
      </c>
      <c r="P221" s="62">
        <f t="shared" si="110"/>
        <v>44228</v>
      </c>
      <c r="Q221" s="62">
        <f t="shared" si="110"/>
        <v>44256</v>
      </c>
      <c r="R221" s="62">
        <f t="shared" si="110"/>
        <v>44287</v>
      </c>
      <c r="S221" s="62">
        <f t="shared" si="110"/>
        <v>44317</v>
      </c>
      <c r="T221" s="62">
        <f t="shared" si="110"/>
        <v>44348</v>
      </c>
      <c r="U221" s="62">
        <f t="shared" si="110"/>
        <v>44378</v>
      </c>
      <c r="V221" s="62">
        <f t="shared" si="110"/>
        <v>44409</v>
      </c>
      <c r="W221" s="62">
        <f t="shared" si="110"/>
        <v>44440</v>
      </c>
      <c r="X221" s="62">
        <f t="shared" si="110"/>
        <v>44470</v>
      </c>
      <c r="Y221" s="62">
        <f t="shared" si="110"/>
        <v>44501</v>
      </c>
      <c r="Z221" s="67">
        <f t="shared" si="110"/>
        <v>44531</v>
      </c>
      <c r="AA221" s="64">
        <f t="shared" si="110"/>
        <v>44562</v>
      </c>
      <c r="AB221" s="62">
        <f t="shared" si="110"/>
        <v>44593</v>
      </c>
      <c r="AC221" s="62">
        <f t="shared" si="110"/>
        <v>44621</v>
      </c>
      <c r="AD221" s="62">
        <f t="shared" si="110"/>
        <v>44652</v>
      </c>
      <c r="AE221" s="62">
        <f t="shared" si="110"/>
        <v>44682</v>
      </c>
      <c r="AF221" s="62">
        <f t="shared" si="110"/>
        <v>44713</v>
      </c>
      <c r="AG221" s="62">
        <f t="shared" si="110"/>
        <v>44743</v>
      </c>
      <c r="AH221" s="62">
        <f t="shared" si="110"/>
        <v>44774</v>
      </c>
      <c r="AI221" s="62">
        <f t="shared" si="110"/>
        <v>44805</v>
      </c>
      <c r="AJ221" s="62">
        <f t="shared" si="110"/>
        <v>44835</v>
      </c>
      <c r="AK221" s="62">
        <f t="shared" si="110"/>
        <v>44866</v>
      </c>
      <c r="AL221" s="67">
        <f t="shared" si="110"/>
        <v>44896</v>
      </c>
      <c r="AM221" s="110">
        <f t="shared" si="110"/>
        <v>44927</v>
      </c>
      <c r="AN221" s="62">
        <f t="shared" si="110"/>
        <v>44958</v>
      </c>
      <c r="AO221" s="62">
        <f t="shared" si="110"/>
        <v>44986</v>
      </c>
      <c r="AP221" s="62">
        <f t="shared" si="110"/>
        <v>45017</v>
      </c>
      <c r="AQ221" s="62">
        <f t="shared" si="110"/>
        <v>45047</v>
      </c>
      <c r="AR221" s="62">
        <f t="shared" si="110"/>
        <v>45078</v>
      </c>
      <c r="AS221" s="62">
        <f t="shared" si="110"/>
        <v>45108</v>
      </c>
      <c r="AT221" s="62">
        <f t="shared" si="110"/>
        <v>45139</v>
      </c>
      <c r="AU221" s="62">
        <f t="shared" si="110"/>
        <v>45170</v>
      </c>
      <c r="AV221" s="62">
        <f t="shared" si="110"/>
        <v>45200</v>
      </c>
      <c r="AW221" s="62">
        <f t="shared" si="110"/>
        <v>45231</v>
      </c>
      <c r="AX221" s="67">
        <f t="shared" si="110"/>
        <v>45261</v>
      </c>
      <c r="AY221" s="64">
        <f t="shared" si="110"/>
        <v>45292</v>
      </c>
      <c r="AZ221" s="62">
        <f t="shared" si="110"/>
        <v>45323</v>
      </c>
      <c r="BA221" s="62">
        <f t="shared" si="110"/>
        <v>45352</v>
      </c>
      <c r="BB221" s="62">
        <f t="shared" si="110"/>
        <v>45383</v>
      </c>
      <c r="BC221" s="62">
        <f t="shared" si="110"/>
        <v>45413</v>
      </c>
      <c r="BD221" s="62">
        <f t="shared" si="110"/>
        <v>45444</v>
      </c>
      <c r="BE221" s="62">
        <f t="shared" si="110"/>
        <v>45474</v>
      </c>
      <c r="BF221" s="62">
        <f t="shared" si="110"/>
        <v>45505</v>
      </c>
      <c r="BG221" s="62">
        <f t="shared" si="110"/>
        <v>45536</v>
      </c>
      <c r="BH221" s="62">
        <f t="shared" si="110"/>
        <v>45566</v>
      </c>
      <c r="BI221" s="62">
        <f t="shared" si="110"/>
        <v>45597</v>
      </c>
      <c r="BJ221" s="67">
        <f t="shared" si="110"/>
        <v>45627</v>
      </c>
      <c r="BK221" s="64">
        <f t="shared" si="110"/>
        <v>45658</v>
      </c>
      <c r="BL221" s="62">
        <f t="shared" si="110"/>
        <v>45689</v>
      </c>
      <c r="BM221" s="62">
        <f t="shared" si="110"/>
        <v>45717</v>
      </c>
      <c r="BN221" s="62">
        <f t="shared" si="110"/>
        <v>45748</v>
      </c>
      <c r="BO221" s="62">
        <f t="shared" si="110"/>
        <v>45778</v>
      </c>
      <c r="BP221" s="62">
        <f t="shared" si="110"/>
        <v>45809</v>
      </c>
      <c r="BQ221" s="62">
        <f t="shared" si="110"/>
        <v>45839</v>
      </c>
      <c r="BR221" s="62">
        <f t="shared" si="110"/>
        <v>45870</v>
      </c>
      <c r="BS221" s="62">
        <f t="shared" si="110"/>
        <v>45901</v>
      </c>
      <c r="BT221" s="62">
        <f t="shared" si="110"/>
        <v>45931</v>
      </c>
      <c r="BU221" s="62">
        <f t="shared" si="110"/>
        <v>45962</v>
      </c>
      <c r="BV221" s="62">
        <f t="shared" si="109"/>
        <v>45992</v>
      </c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s="89" customFormat="1" ht="21.75" customHeight="1" x14ac:dyDescent="0.2">
      <c r="A222" s="1"/>
      <c r="B222" s="138"/>
      <c r="C222" s="17" t="s">
        <v>67</v>
      </c>
      <c r="D222" s="18" t="s">
        <v>53</v>
      </c>
      <c r="E222" s="19"/>
      <c r="F222" s="19"/>
      <c r="G222" s="20" t="s">
        <v>53</v>
      </c>
      <c r="H222" s="1"/>
      <c r="I222" s="62">
        <f t="shared" si="110"/>
        <v>44013</v>
      </c>
      <c r="J222" s="62">
        <f t="shared" si="110"/>
        <v>44044</v>
      </c>
      <c r="K222" s="62">
        <f t="shared" si="110"/>
        <v>44075</v>
      </c>
      <c r="L222" s="62">
        <f t="shared" si="110"/>
        <v>44105</v>
      </c>
      <c r="M222" s="72">
        <f t="shared" si="110"/>
        <v>44136</v>
      </c>
      <c r="N222" s="67">
        <f t="shared" si="110"/>
        <v>44166</v>
      </c>
      <c r="O222" s="64">
        <f t="shared" si="110"/>
        <v>44197</v>
      </c>
      <c r="P222" s="62">
        <f t="shared" si="110"/>
        <v>44228</v>
      </c>
      <c r="Q222" s="72">
        <f t="shared" si="110"/>
        <v>44256</v>
      </c>
      <c r="R222" s="72">
        <f t="shared" si="110"/>
        <v>44287</v>
      </c>
      <c r="S222" s="72">
        <f t="shared" si="110"/>
        <v>44317</v>
      </c>
      <c r="T222" s="72">
        <f t="shared" si="110"/>
        <v>44348</v>
      </c>
      <c r="U222" s="72">
        <f t="shared" si="110"/>
        <v>44378</v>
      </c>
      <c r="V222" s="72">
        <f t="shared" si="110"/>
        <v>44409</v>
      </c>
      <c r="W222" s="72">
        <f t="shared" si="110"/>
        <v>44440</v>
      </c>
      <c r="X222" s="72">
        <f t="shared" si="110"/>
        <v>44470</v>
      </c>
      <c r="Y222" s="62">
        <f t="shared" si="110"/>
        <v>44501</v>
      </c>
      <c r="Z222" s="67">
        <f t="shared" si="110"/>
        <v>44531</v>
      </c>
      <c r="AA222" s="64">
        <f t="shared" si="110"/>
        <v>44562</v>
      </c>
      <c r="AB222" s="62">
        <f t="shared" si="110"/>
        <v>44593</v>
      </c>
      <c r="AC222" s="62">
        <f t="shared" si="110"/>
        <v>44621</v>
      </c>
      <c r="AD222" s="62">
        <f t="shared" si="110"/>
        <v>44652</v>
      </c>
      <c r="AE222" s="62">
        <f t="shared" si="110"/>
        <v>44682</v>
      </c>
      <c r="AF222" s="62">
        <f t="shared" si="110"/>
        <v>44713</v>
      </c>
      <c r="AG222" s="62">
        <f t="shared" si="110"/>
        <v>44743</v>
      </c>
      <c r="AH222" s="62">
        <f t="shared" si="110"/>
        <v>44774</v>
      </c>
      <c r="AI222" s="62">
        <f t="shared" si="110"/>
        <v>44805</v>
      </c>
      <c r="AJ222" s="62">
        <f t="shared" si="110"/>
        <v>44835</v>
      </c>
      <c r="AK222" s="62">
        <f t="shared" si="110"/>
        <v>44866</v>
      </c>
      <c r="AL222" s="67">
        <f t="shared" si="110"/>
        <v>44896</v>
      </c>
      <c r="AM222" s="110">
        <f t="shared" si="110"/>
        <v>44927</v>
      </c>
      <c r="AN222" s="62">
        <f t="shared" si="110"/>
        <v>44958</v>
      </c>
      <c r="AO222" s="62">
        <f t="shared" si="110"/>
        <v>44986</v>
      </c>
      <c r="AP222" s="62">
        <f t="shared" si="110"/>
        <v>45017</v>
      </c>
      <c r="AQ222" s="62">
        <f t="shared" si="110"/>
        <v>45047</v>
      </c>
      <c r="AR222" s="62">
        <f t="shared" si="110"/>
        <v>45078</v>
      </c>
      <c r="AS222" s="62">
        <f t="shared" si="110"/>
        <v>45108</v>
      </c>
      <c r="AT222" s="62">
        <f t="shared" si="110"/>
        <v>45139</v>
      </c>
      <c r="AU222" s="62">
        <f t="shared" si="110"/>
        <v>45170</v>
      </c>
      <c r="AV222" s="62">
        <f t="shared" si="110"/>
        <v>45200</v>
      </c>
      <c r="AW222" s="62">
        <f t="shared" si="110"/>
        <v>45231</v>
      </c>
      <c r="AX222" s="67">
        <f t="shared" si="110"/>
        <v>45261</v>
      </c>
      <c r="AY222" s="64">
        <f t="shared" si="110"/>
        <v>45292</v>
      </c>
      <c r="AZ222" s="62">
        <f t="shared" si="110"/>
        <v>45323</v>
      </c>
      <c r="BA222" s="62">
        <f t="shared" si="110"/>
        <v>45352</v>
      </c>
      <c r="BB222" s="62">
        <f t="shared" si="110"/>
        <v>45383</v>
      </c>
      <c r="BC222" s="62">
        <f t="shared" si="110"/>
        <v>45413</v>
      </c>
      <c r="BD222" s="62">
        <f t="shared" si="110"/>
        <v>45444</v>
      </c>
      <c r="BE222" s="62">
        <f t="shared" si="109"/>
        <v>45474</v>
      </c>
      <c r="BF222" s="62">
        <f t="shared" si="109"/>
        <v>45505</v>
      </c>
      <c r="BG222" s="62">
        <f t="shared" si="109"/>
        <v>45536</v>
      </c>
      <c r="BH222" s="62">
        <f t="shared" si="109"/>
        <v>45566</v>
      </c>
      <c r="BI222" s="62">
        <f t="shared" si="109"/>
        <v>45597</v>
      </c>
      <c r="BJ222" s="67">
        <f t="shared" si="109"/>
        <v>45627</v>
      </c>
      <c r="BK222" s="64">
        <f t="shared" si="109"/>
        <v>45658</v>
      </c>
      <c r="BL222" s="62">
        <f t="shared" si="109"/>
        <v>45689</v>
      </c>
      <c r="BM222" s="62">
        <f t="shared" si="109"/>
        <v>45717</v>
      </c>
      <c r="BN222" s="62">
        <f t="shared" si="109"/>
        <v>45748</v>
      </c>
      <c r="BO222" s="62">
        <f t="shared" si="109"/>
        <v>45778</v>
      </c>
      <c r="BP222" s="62">
        <f t="shared" si="109"/>
        <v>45809</v>
      </c>
      <c r="BQ222" s="62">
        <f t="shared" si="109"/>
        <v>45839</v>
      </c>
      <c r="BR222" s="62">
        <f t="shared" si="109"/>
        <v>45870</v>
      </c>
      <c r="BS222" s="62">
        <f t="shared" si="109"/>
        <v>45901</v>
      </c>
      <c r="BT222" s="62">
        <f t="shared" si="109"/>
        <v>45931</v>
      </c>
      <c r="BU222" s="62">
        <f t="shared" si="109"/>
        <v>45962</v>
      </c>
      <c r="BV222" s="62">
        <f t="shared" si="109"/>
        <v>45992</v>
      </c>
      <c r="BW222" s="22">
        <f t="shared" ref="BW222:CE222" si="111">BW$5</f>
        <v>44652</v>
      </c>
      <c r="BX222" s="22">
        <f t="shared" si="111"/>
        <v>44682</v>
      </c>
      <c r="BY222" s="22">
        <f t="shared" si="111"/>
        <v>44713</v>
      </c>
      <c r="BZ222" s="22">
        <f t="shared" si="111"/>
        <v>44743</v>
      </c>
      <c r="CA222" s="22">
        <f t="shared" si="111"/>
        <v>44774</v>
      </c>
      <c r="CB222" s="22">
        <f t="shared" si="111"/>
        <v>44805</v>
      </c>
      <c r="CC222" s="22">
        <f t="shared" si="111"/>
        <v>44835</v>
      </c>
      <c r="CD222" s="22">
        <f t="shared" si="111"/>
        <v>44866</v>
      </c>
      <c r="CE222" s="22">
        <f t="shared" si="111"/>
        <v>44896</v>
      </c>
      <c r="CF222" s="4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</row>
    <row r="223" spans="1:127" s="89" customFormat="1" ht="11.25" customHeight="1" x14ac:dyDescent="0.2">
      <c r="A223" s="1"/>
      <c r="B223" s="1"/>
      <c r="C223" s="1"/>
      <c r="D223" s="1"/>
      <c r="E223" s="1"/>
      <c r="F223" s="1"/>
      <c r="G223" s="2"/>
      <c r="H223" s="1"/>
      <c r="I223" s="3"/>
      <c r="J223" s="3"/>
      <c r="K223" s="3"/>
      <c r="L223" s="3"/>
      <c r="M223" s="3"/>
      <c r="N223" s="125"/>
      <c r="O223" s="99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125"/>
      <c r="AA223" s="40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125"/>
      <c r="AM223" s="99"/>
      <c r="AN223" s="108"/>
      <c r="AO223" s="108"/>
      <c r="AP223" s="108"/>
      <c r="AQ223" s="108"/>
      <c r="AR223" s="108"/>
      <c r="AS223" s="108"/>
      <c r="AT223" s="108"/>
      <c r="AU223" s="108"/>
      <c r="AV223" s="108"/>
      <c r="AW223" s="108"/>
      <c r="AX223" s="133"/>
      <c r="AY223" s="65"/>
      <c r="AZ223" s="108"/>
      <c r="BA223" s="108"/>
      <c r="BB223" s="108"/>
      <c r="BC223" s="108"/>
      <c r="BD223" s="108"/>
      <c r="BE223" s="108"/>
      <c r="BF223" s="108"/>
      <c r="BG223" s="108"/>
      <c r="BH223" s="108"/>
      <c r="BI223" s="108"/>
      <c r="BJ223" s="133"/>
      <c r="BK223" s="132"/>
      <c r="BL223" s="108"/>
      <c r="BM223" s="108"/>
      <c r="BN223" s="108"/>
      <c r="BO223" s="108"/>
      <c r="BP223" s="108"/>
      <c r="BQ223" s="108"/>
      <c r="BR223" s="108"/>
      <c r="BS223" s="108"/>
      <c r="BT223" s="108"/>
      <c r="BU223" s="108"/>
      <c r="BV223" s="108"/>
      <c r="BW223" s="1"/>
      <c r="BX223" s="1"/>
      <c r="BY223" s="1"/>
      <c r="BZ223" s="1"/>
      <c r="CA223" s="1"/>
      <c r="CB223" s="1"/>
      <c r="CC223" s="1"/>
      <c r="CD223" s="1"/>
      <c r="CE223" s="1"/>
      <c r="CF223" s="4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</row>
    <row r="224" spans="1:127" s="89" customFormat="1" ht="21.75" customHeight="1" x14ac:dyDescent="0.2">
      <c r="A224" s="1"/>
      <c r="B224" s="136">
        <f>B216+1</f>
        <v>26</v>
      </c>
      <c r="C224" s="90" t="s">
        <v>78</v>
      </c>
      <c r="D224" s="90"/>
      <c r="E224" s="90"/>
      <c r="F224" s="90"/>
      <c r="G224" s="90"/>
      <c r="H224" s="1"/>
      <c r="I224" s="59"/>
      <c r="J224" s="59"/>
      <c r="K224" s="59"/>
      <c r="L224" s="59"/>
      <c r="M224" s="59"/>
      <c r="N224" s="68"/>
      <c r="O224" s="65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68"/>
      <c r="AA224" s="65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68"/>
      <c r="AM224" s="10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68"/>
      <c r="AY224" s="65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68"/>
      <c r="BK224" s="65"/>
      <c r="BL224" s="59"/>
      <c r="BM224" s="59"/>
      <c r="BN224" s="59"/>
      <c r="BO224" s="59"/>
      <c r="BP224" s="59"/>
      <c r="BQ224" s="59"/>
      <c r="BR224" s="59"/>
      <c r="BS224" s="59"/>
      <c r="BT224" s="59"/>
      <c r="BU224" s="59"/>
      <c r="BV224" s="59"/>
      <c r="BW224" s="1"/>
      <c r="BX224" s="1"/>
      <c r="BY224" s="1"/>
      <c r="BZ224" s="1"/>
      <c r="CA224" s="1"/>
      <c r="CB224" s="1"/>
      <c r="CC224" s="1"/>
      <c r="CD224" s="1"/>
      <c r="CE224" s="1"/>
      <c r="CF224" s="4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</row>
    <row r="225" spans="1:127" s="89" customFormat="1" ht="21.75" customHeight="1" x14ac:dyDescent="0.2">
      <c r="A225" s="1"/>
      <c r="B225" s="137"/>
      <c r="C225" s="78" t="s">
        <v>91</v>
      </c>
      <c r="D225" s="90"/>
      <c r="E225" s="90"/>
      <c r="F225" s="90"/>
      <c r="G225" s="90"/>
      <c r="H225" s="1"/>
      <c r="I225" s="59"/>
      <c r="J225" s="59"/>
      <c r="K225" s="59"/>
      <c r="L225" s="59"/>
      <c r="M225" s="59"/>
      <c r="N225" s="68"/>
      <c r="O225" s="65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68"/>
      <c r="AA225" s="65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68"/>
      <c r="AM225" s="10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68"/>
      <c r="AY225" s="65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68"/>
      <c r="BK225" s="65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  <c r="BW225" s="1"/>
      <c r="BX225" s="1"/>
      <c r="BY225" s="1"/>
      <c r="BZ225" s="1"/>
      <c r="CA225" s="1"/>
      <c r="CB225" s="1"/>
      <c r="CC225" s="1"/>
      <c r="CD225" s="1"/>
      <c r="CE225" s="1"/>
      <c r="CF225" s="4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</row>
    <row r="226" spans="1:127" s="89" customFormat="1" ht="21.75" customHeight="1" x14ac:dyDescent="0.2">
      <c r="A226" s="1"/>
      <c r="B226" s="137"/>
      <c r="C226" s="50" t="s">
        <v>85</v>
      </c>
      <c r="D226" s="18" t="s">
        <v>95</v>
      </c>
      <c r="E226" s="19"/>
      <c r="F226" s="19"/>
      <c r="G226" s="20" t="s">
        <v>52</v>
      </c>
      <c r="H226" s="1"/>
      <c r="I226" s="62">
        <f t="shared" ref="I226:BT227" si="112">I$5</f>
        <v>44013</v>
      </c>
      <c r="J226" s="62">
        <f t="shared" si="112"/>
        <v>44044</v>
      </c>
      <c r="K226" s="62">
        <f t="shared" si="112"/>
        <v>44075</v>
      </c>
      <c r="L226" s="62">
        <f t="shared" si="112"/>
        <v>44105</v>
      </c>
      <c r="M226" s="62">
        <f t="shared" si="112"/>
        <v>44136</v>
      </c>
      <c r="N226" s="67">
        <f t="shared" si="112"/>
        <v>44166</v>
      </c>
      <c r="O226" s="64">
        <f t="shared" si="112"/>
        <v>44197</v>
      </c>
      <c r="P226" s="62">
        <f t="shared" si="112"/>
        <v>44228</v>
      </c>
      <c r="Q226" s="62">
        <f t="shared" si="112"/>
        <v>44256</v>
      </c>
      <c r="R226" s="62">
        <f t="shared" si="112"/>
        <v>44287</v>
      </c>
      <c r="S226" s="62">
        <f t="shared" si="112"/>
        <v>44317</v>
      </c>
      <c r="T226" s="62">
        <f t="shared" si="112"/>
        <v>44348</v>
      </c>
      <c r="U226" s="62">
        <f t="shared" si="112"/>
        <v>44378</v>
      </c>
      <c r="V226" s="62">
        <f t="shared" si="112"/>
        <v>44409</v>
      </c>
      <c r="W226" s="62">
        <f t="shared" si="112"/>
        <v>44440</v>
      </c>
      <c r="X226" s="62">
        <f t="shared" si="112"/>
        <v>44470</v>
      </c>
      <c r="Y226" s="62">
        <f t="shared" si="112"/>
        <v>44501</v>
      </c>
      <c r="Z226" s="67">
        <f t="shared" si="112"/>
        <v>44531</v>
      </c>
      <c r="AA226" s="64">
        <f t="shared" si="112"/>
        <v>44562</v>
      </c>
      <c r="AB226" s="62">
        <f t="shared" si="112"/>
        <v>44593</v>
      </c>
      <c r="AC226" s="62">
        <f t="shared" si="112"/>
        <v>44621</v>
      </c>
      <c r="AD226" s="62">
        <f t="shared" si="112"/>
        <v>44652</v>
      </c>
      <c r="AE226" s="62">
        <f t="shared" si="112"/>
        <v>44682</v>
      </c>
      <c r="AF226" s="62">
        <f t="shared" si="112"/>
        <v>44713</v>
      </c>
      <c r="AG226" s="62">
        <f t="shared" si="112"/>
        <v>44743</v>
      </c>
      <c r="AH226" s="62">
        <f t="shared" si="112"/>
        <v>44774</v>
      </c>
      <c r="AI226" s="62">
        <f t="shared" si="112"/>
        <v>44805</v>
      </c>
      <c r="AJ226" s="62">
        <f t="shared" si="112"/>
        <v>44835</v>
      </c>
      <c r="AK226" s="62">
        <f t="shared" si="112"/>
        <v>44866</v>
      </c>
      <c r="AL226" s="67">
        <f t="shared" si="112"/>
        <v>44896</v>
      </c>
      <c r="AM226" s="64">
        <f t="shared" si="112"/>
        <v>44927</v>
      </c>
      <c r="AN226" s="62">
        <f t="shared" si="112"/>
        <v>44958</v>
      </c>
      <c r="AO226" s="62">
        <f t="shared" si="112"/>
        <v>44986</v>
      </c>
      <c r="AP226" s="62">
        <f t="shared" si="112"/>
        <v>45017</v>
      </c>
      <c r="AQ226" s="62">
        <f t="shared" si="112"/>
        <v>45047</v>
      </c>
      <c r="AR226" s="62">
        <f t="shared" si="112"/>
        <v>45078</v>
      </c>
      <c r="AS226" s="62">
        <f t="shared" si="112"/>
        <v>45108</v>
      </c>
      <c r="AT226" s="62">
        <f t="shared" si="112"/>
        <v>45139</v>
      </c>
      <c r="AU226" s="62">
        <f t="shared" si="112"/>
        <v>45170</v>
      </c>
      <c r="AV226" s="62">
        <f t="shared" si="112"/>
        <v>45200</v>
      </c>
      <c r="AW226" s="62">
        <f t="shared" si="112"/>
        <v>45231</v>
      </c>
      <c r="AX226" s="67">
        <f t="shared" si="112"/>
        <v>45261</v>
      </c>
      <c r="AY226" s="64">
        <f t="shared" si="112"/>
        <v>45292</v>
      </c>
      <c r="AZ226" s="62">
        <f t="shared" si="112"/>
        <v>45323</v>
      </c>
      <c r="BA226" s="62">
        <f t="shared" si="112"/>
        <v>45352</v>
      </c>
      <c r="BB226" s="62">
        <f t="shared" si="112"/>
        <v>45383</v>
      </c>
      <c r="BC226" s="62">
        <f t="shared" si="112"/>
        <v>45413</v>
      </c>
      <c r="BD226" s="62">
        <f t="shared" si="112"/>
        <v>45444</v>
      </c>
      <c r="BE226" s="62">
        <f t="shared" si="112"/>
        <v>45474</v>
      </c>
      <c r="BF226" s="62">
        <f t="shared" si="112"/>
        <v>45505</v>
      </c>
      <c r="BG226" s="62">
        <f t="shared" si="112"/>
        <v>45536</v>
      </c>
      <c r="BH226" s="62">
        <f t="shared" si="112"/>
        <v>45566</v>
      </c>
      <c r="BI226" s="62">
        <f t="shared" si="112"/>
        <v>45597</v>
      </c>
      <c r="BJ226" s="67">
        <f t="shared" si="112"/>
        <v>45627</v>
      </c>
      <c r="BK226" s="64">
        <f t="shared" si="112"/>
        <v>45658</v>
      </c>
      <c r="BL226" s="62">
        <f t="shared" si="112"/>
        <v>45689</v>
      </c>
      <c r="BM226" s="62">
        <f t="shared" si="112"/>
        <v>45717</v>
      </c>
      <c r="BN226" s="62">
        <f t="shared" si="112"/>
        <v>45748</v>
      </c>
      <c r="BO226" s="62">
        <f t="shared" si="112"/>
        <v>45778</v>
      </c>
      <c r="BP226" s="62">
        <f t="shared" si="112"/>
        <v>45809</v>
      </c>
      <c r="BQ226" s="62">
        <f t="shared" si="112"/>
        <v>45839</v>
      </c>
      <c r="BR226" s="62">
        <f t="shared" si="112"/>
        <v>45870</v>
      </c>
      <c r="BS226" s="62">
        <f t="shared" si="112"/>
        <v>45901</v>
      </c>
      <c r="BT226" s="62">
        <f t="shared" si="112"/>
        <v>45931</v>
      </c>
      <c r="BU226" s="62">
        <f t="shared" ref="BU226:BV226" si="113">BU$5</f>
        <v>45962</v>
      </c>
      <c r="BV226" s="62">
        <f t="shared" si="113"/>
        <v>45992</v>
      </c>
      <c r="BW226" s="62">
        <f t="shared" ref="BW226:CC226" si="114">BW$5</f>
        <v>44652</v>
      </c>
      <c r="BX226" s="62">
        <f t="shared" si="114"/>
        <v>44682</v>
      </c>
      <c r="BY226" s="62">
        <f t="shared" si="114"/>
        <v>44713</v>
      </c>
      <c r="BZ226" s="62">
        <f t="shared" si="114"/>
        <v>44743</v>
      </c>
      <c r="CA226" s="62">
        <f t="shared" si="114"/>
        <v>44774</v>
      </c>
      <c r="CB226" s="62">
        <f t="shared" si="114"/>
        <v>44805</v>
      </c>
      <c r="CC226" s="62">
        <f t="shared" si="114"/>
        <v>44835</v>
      </c>
      <c r="CD226" s="1"/>
      <c r="CE226" s="1"/>
      <c r="CF226" s="4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</row>
    <row r="227" spans="1:127" s="89" customFormat="1" ht="21.75" customHeight="1" x14ac:dyDescent="0.2">
      <c r="A227" s="1"/>
      <c r="B227" s="137"/>
      <c r="C227" s="50" t="s">
        <v>87</v>
      </c>
      <c r="D227" s="18" t="s">
        <v>14</v>
      </c>
      <c r="E227" s="19">
        <v>44228</v>
      </c>
      <c r="F227" s="19">
        <v>44304</v>
      </c>
      <c r="G227" s="20" t="s">
        <v>52</v>
      </c>
      <c r="H227" s="1"/>
      <c r="I227" s="62">
        <f>I$5</f>
        <v>44013</v>
      </c>
      <c r="J227" s="62">
        <f t="shared" si="112"/>
        <v>44044</v>
      </c>
      <c r="K227" s="62">
        <f t="shared" si="112"/>
        <v>44075</v>
      </c>
      <c r="L227" s="62">
        <f t="shared" si="112"/>
        <v>44105</v>
      </c>
      <c r="M227" s="62">
        <f t="shared" si="112"/>
        <v>44136</v>
      </c>
      <c r="N227" s="67">
        <f t="shared" si="112"/>
        <v>44166</v>
      </c>
      <c r="O227" s="64">
        <f t="shared" si="112"/>
        <v>44197</v>
      </c>
      <c r="P227" s="62">
        <f t="shared" si="112"/>
        <v>44228</v>
      </c>
      <c r="Q227" s="62">
        <f t="shared" si="112"/>
        <v>44256</v>
      </c>
      <c r="R227" s="62">
        <f t="shared" si="112"/>
        <v>44287</v>
      </c>
      <c r="S227" s="62">
        <f t="shared" si="112"/>
        <v>44317</v>
      </c>
      <c r="T227" s="62">
        <f t="shared" si="112"/>
        <v>44348</v>
      </c>
      <c r="U227" s="62">
        <f t="shared" si="112"/>
        <v>44378</v>
      </c>
      <c r="V227" s="62">
        <f t="shared" si="112"/>
        <v>44409</v>
      </c>
      <c r="W227" s="62">
        <f t="shared" ref="W227:BV229" si="115">W$5</f>
        <v>44440</v>
      </c>
      <c r="X227" s="62">
        <f t="shared" si="115"/>
        <v>44470</v>
      </c>
      <c r="Y227" s="62">
        <f t="shared" si="115"/>
        <v>44501</v>
      </c>
      <c r="Z227" s="67">
        <f t="shared" si="115"/>
        <v>44531</v>
      </c>
      <c r="AA227" s="64">
        <f t="shared" si="115"/>
        <v>44562</v>
      </c>
      <c r="AB227" s="62">
        <f t="shared" si="115"/>
        <v>44593</v>
      </c>
      <c r="AC227" s="62">
        <f t="shared" si="115"/>
        <v>44621</v>
      </c>
      <c r="AD227" s="62">
        <f t="shared" si="115"/>
        <v>44652</v>
      </c>
      <c r="AE227" s="62">
        <f t="shared" si="115"/>
        <v>44682</v>
      </c>
      <c r="AF227" s="62">
        <f t="shared" si="115"/>
        <v>44713</v>
      </c>
      <c r="AG227" s="62">
        <f t="shared" si="115"/>
        <v>44743</v>
      </c>
      <c r="AH227" s="62">
        <f t="shared" si="115"/>
        <v>44774</v>
      </c>
      <c r="AI227" s="62">
        <f t="shared" si="115"/>
        <v>44805</v>
      </c>
      <c r="AJ227" s="62">
        <f t="shared" si="115"/>
        <v>44835</v>
      </c>
      <c r="AK227" s="62">
        <f t="shared" si="115"/>
        <v>44866</v>
      </c>
      <c r="AL227" s="67">
        <f t="shared" si="115"/>
        <v>44896</v>
      </c>
      <c r="AM227" s="110">
        <f t="shared" si="115"/>
        <v>44927</v>
      </c>
      <c r="AN227" s="62">
        <f t="shared" si="115"/>
        <v>44958</v>
      </c>
      <c r="AO227" s="62">
        <f t="shared" si="115"/>
        <v>44986</v>
      </c>
      <c r="AP227" s="62">
        <f t="shared" si="115"/>
        <v>45017</v>
      </c>
      <c r="AQ227" s="62">
        <f t="shared" si="115"/>
        <v>45047</v>
      </c>
      <c r="AR227" s="62">
        <f t="shared" si="115"/>
        <v>45078</v>
      </c>
      <c r="AS227" s="62">
        <f t="shared" si="115"/>
        <v>45108</v>
      </c>
      <c r="AT227" s="62">
        <f t="shared" si="115"/>
        <v>45139</v>
      </c>
      <c r="AU227" s="62">
        <f t="shared" si="115"/>
        <v>45170</v>
      </c>
      <c r="AV227" s="62">
        <f t="shared" si="115"/>
        <v>45200</v>
      </c>
      <c r="AW227" s="62">
        <f t="shared" si="115"/>
        <v>45231</v>
      </c>
      <c r="AX227" s="67">
        <f t="shared" si="115"/>
        <v>45261</v>
      </c>
      <c r="AY227" s="64">
        <f t="shared" si="115"/>
        <v>45292</v>
      </c>
      <c r="AZ227" s="62">
        <f t="shared" si="115"/>
        <v>45323</v>
      </c>
      <c r="BA227" s="62">
        <f t="shared" si="115"/>
        <v>45352</v>
      </c>
      <c r="BB227" s="62">
        <f t="shared" si="115"/>
        <v>45383</v>
      </c>
      <c r="BC227" s="62">
        <f t="shared" si="115"/>
        <v>45413</v>
      </c>
      <c r="BD227" s="62">
        <f t="shared" si="115"/>
        <v>45444</v>
      </c>
      <c r="BE227" s="62">
        <f t="shared" si="115"/>
        <v>45474</v>
      </c>
      <c r="BF227" s="62">
        <f t="shared" si="115"/>
        <v>45505</v>
      </c>
      <c r="BG227" s="62">
        <f t="shared" si="115"/>
        <v>45536</v>
      </c>
      <c r="BH227" s="62">
        <f t="shared" si="115"/>
        <v>45566</v>
      </c>
      <c r="BI227" s="62">
        <f t="shared" si="115"/>
        <v>45597</v>
      </c>
      <c r="BJ227" s="67">
        <f t="shared" si="115"/>
        <v>45627</v>
      </c>
      <c r="BK227" s="64">
        <f t="shared" si="115"/>
        <v>45658</v>
      </c>
      <c r="BL227" s="62">
        <f t="shared" si="115"/>
        <v>45689</v>
      </c>
      <c r="BM227" s="62">
        <f t="shared" si="115"/>
        <v>45717</v>
      </c>
      <c r="BN227" s="62">
        <f t="shared" si="115"/>
        <v>45748</v>
      </c>
      <c r="BO227" s="62">
        <f t="shared" si="115"/>
        <v>45778</v>
      </c>
      <c r="BP227" s="62">
        <f t="shared" si="115"/>
        <v>45809</v>
      </c>
      <c r="BQ227" s="62">
        <f t="shared" si="115"/>
        <v>45839</v>
      </c>
      <c r="BR227" s="62">
        <f t="shared" si="115"/>
        <v>45870</v>
      </c>
      <c r="BS227" s="62">
        <f t="shared" si="115"/>
        <v>45901</v>
      </c>
      <c r="BT227" s="62">
        <f t="shared" si="115"/>
        <v>45931</v>
      </c>
      <c r="BU227" s="62">
        <f t="shared" si="115"/>
        <v>45962</v>
      </c>
      <c r="BV227" s="62">
        <f t="shared" si="115"/>
        <v>45992</v>
      </c>
      <c r="BW227" s="1"/>
      <c r="BX227" s="1"/>
      <c r="BY227" s="1"/>
      <c r="BZ227" s="1"/>
      <c r="CA227" s="1"/>
      <c r="CB227" s="1"/>
      <c r="CC227" s="1"/>
      <c r="CD227" s="1"/>
      <c r="CE227" s="1"/>
      <c r="CF227" s="4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</row>
    <row r="228" spans="1:127" s="89" customFormat="1" ht="21.75" customHeight="1" x14ac:dyDescent="0.2">
      <c r="A228" s="1"/>
      <c r="B228" s="137"/>
      <c r="C228" s="50" t="s">
        <v>15</v>
      </c>
      <c r="D228" s="18" t="s">
        <v>14</v>
      </c>
      <c r="E228" s="19">
        <v>44307</v>
      </c>
      <c r="F228" s="19">
        <v>44362</v>
      </c>
      <c r="G228" s="20">
        <v>2</v>
      </c>
      <c r="H228" s="1"/>
      <c r="I228" s="62">
        <f t="shared" ref="I228:BU229" si="116">I$5</f>
        <v>44013</v>
      </c>
      <c r="J228" s="62">
        <f t="shared" si="116"/>
        <v>44044</v>
      </c>
      <c r="K228" s="62">
        <f t="shared" si="116"/>
        <v>44075</v>
      </c>
      <c r="L228" s="62">
        <f t="shared" si="116"/>
        <v>44105</v>
      </c>
      <c r="M228" s="62">
        <f t="shared" si="116"/>
        <v>44136</v>
      </c>
      <c r="N228" s="67">
        <f t="shared" si="116"/>
        <v>44166</v>
      </c>
      <c r="O228" s="64">
        <f t="shared" si="116"/>
        <v>44197</v>
      </c>
      <c r="P228" s="62">
        <f t="shared" si="116"/>
        <v>44228</v>
      </c>
      <c r="Q228" s="62">
        <f t="shared" si="116"/>
        <v>44256</v>
      </c>
      <c r="R228" s="62">
        <f t="shared" si="116"/>
        <v>44287</v>
      </c>
      <c r="S228" s="62">
        <f t="shared" si="116"/>
        <v>44317</v>
      </c>
      <c r="T228" s="62">
        <f t="shared" si="116"/>
        <v>44348</v>
      </c>
      <c r="U228" s="62">
        <f t="shared" si="116"/>
        <v>44378</v>
      </c>
      <c r="V228" s="62">
        <f t="shared" si="116"/>
        <v>44409</v>
      </c>
      <c r="W228" s="62">
        <f t="shared" si="116"/>
        <v>44440</v>
      </c>
      <c r="X228" s="62">
        <f t="shared" si="116"/>
        <v>44470</v>
      </c>
      <c r="Y228" s="62">
        <f t="shared" si="116"/>
        <v>44501</v>
      </c>
      <c r="Z228" s="67">
        <f t="shared" si="116"/>
        <v>44531</v>
      </c>
      <c r="AA228" s="64">
        <f t="shared" si="116"/>
        <v>44562</v>
      </c>
      <c r="AB228" s="62">
        <f t="shared" si="116"/>
        <v>44593</v>
      </c>
      <c r="AC228" s="62">
        <f t="shared" si="116"/>
        <v>44621</v>
      </c>
      <c r="AD228" s="62">
        <f t="shared" si="116"/>
        <v>44652</v>
      </c>
      <c r="AE228" s="62">
        <f t="shared" si="116"/>
        <v>44682</v>
      </c>
      <c r="AF228" s="62">
        <f t="shared" si="116"/>
        <v>44713</v>
      </c>
      <c r="AG228" s="62">
        <f t="shared" si="116"/>
        <v>44743</v>
      </c>
      <c r="AH228" s="62">
        <f t="shared" si="116"/>
        <v>44774</v>
      </c>
      <c r="AI228" s="62">
        <f t="shared" si="116"/>
        <v>44805</v>
      </c>
      <c r="AJ228" s="62">
        <f t="shared" si="116"/>
        <v>44835</v>
      </c>
      <c r="AK228" s="62">
        <f t="shared" si="116"/>
        <v>44866</v>
      </c>
      <c r="AL228" s="67">
        <f t="shared" si="116"/>
        <v>44896</v>
      </c>
      <c r="AM228" s="110">
        <f t="shared" si="116"/>
        <v>44927</v>
      </c>
      <c r="AN228" s="62">
        <f t="shared" si="116"/>
        <v>44958</v>
      </c>
      <c r="AO228" s="62">
        <f t="shared" si="116"/>
        <v>44986</v>
      </c>
      <c r="AP228" s="62">
        <f t="shared" si="116"/>
        <v>45017</v>
      </c>
      <c r="AQ228" s="62">
        <f t="shared" si="116"/>
        <v>45047</v>
      </c>
      <c r="AR228" s="62">
        <f t="shared" si="116"/>
        <v>45078</v>
      </c>
      <c r="AS228" s="62">
        <f t="shared" si="116"/>
        <v>45108</v>
      </c>
      <c r="AT228" s="62">
        <f t="shared" si="116"/>
        <v>45139</v>
      </c>
      <c r="AU228" s="62">
        <f t="shared" si="116"/>
        <v>45170</v>
      </c>
      <c r="AV228" s="62">
        <f t="shared" si="116"/>
        <v>45200</v>
      </c>
      <c r="AW228" s="62">
        <f t="shared" si="116"/>
        <v>45231</v>
      </c>
      <c r="AX228" s="67">
        <f t="shared" si="116"/>
        <v>45261</v>
      </c>
      <c r="AY228" s="64">
        <f t="shared" si="116"/>
        <v>45292</v>
      </c>
      <c r="AZ228" s="62">
        <f t="shared" si="116"/>
        <v>45323</v>
      </c>
      <c r="BA228" s="62">
        <f t="shared" si="116"/>
        <v>45352</v>
      </c>
      <c r="BB228" s="62">
        <f t="shared" si="116"/>
        <v>45383</v>
      </c>
      <c r="BC228" s="62">
        <f t="shared" si="116"/>
        <v>45413</v>
      </c>
      <c r="BD228" s="62">
        <f t="shared" si="116"/>
        <v>45444</v>
      </c>
      <c r="BE228" s="62">
        <f t="shared" si="116"/>
        <v>45474</v>
      </c>
      <c r="BF228" s="62">
        <f t="shared" si="116"/>
        <v>45505</v>
      </c>
      <c r="BG228" s="62">
        <f t="shared" si="116"/>
        <v>45536</v>
      </c>
      <c r="BH228" s="62">
        <f t="shared" si="116"/>
        <v>45566</v>
      </c>
      <c r="BI228" s="62">
        <f t="shared" si="116"/>
        <v>45597</v>
      </c>
      <c r="BJ228" s="67">
        <f t="shared" si="116"/>
        <v>45627</v>
      </c>
      <c r="BK228" s="64">
        <f t="shared" si="116"/>
        <v>45658</v>
      </c>
      <c r="BL228" s="62">
        <f t="shared" si="116"/>
        <v>45689</v>
      </c>
      <c r="BM228" s="62">
        <f t="shared" si="116"/>
        <v>45717</v>
      </c>
      <c r="BN228" s="62">
        <f t="shared" si="116"/>
        <v>45748</v>
      </c>
      <c r="BO228" s="62">
        <f t="shared" si="116"/>
        <v>45778</v>
      </c>
      <c r="BP228" s="62">
        <f t="shared" si="116"/>
        <v>45809</v>
      </c>
      <c r="BQ228" s="62">
        <f t="shared" si="116"/>
        <v>45839</v>
      </c>
      <c r="BR228" s="62">
        <f t="shared" si="116"/>
        <v>45870</v>
      </c>
      <c r="BS228" s="62">
        <f t="shared" si="116"/>
        <v>45901</v>
      </c>
      <c r="BT228" s="62">
        <f t="shared" si="116"/>
        <v>45931</v>
      </c>
      <c r="BU228" s="62">
        <f t="shared" si="116"/>
        <v>45962</v>
      </c>
      <c r="BV228" s="62">
        <f t="shared" si="115"/>
        <v>45992</v>
      </c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</row>
    <row r="229" spans="1:127" s="89" customFormat="1" ht="21.75" customHeight="1" x14ac:dyDescent="0.2">
      <c r="A229" s="1"/>
      <c r="B229" s="138"/>
      <c r="C229" s="17" t="s">
        <v>67</v>
      </c>
      <c r="D229" s="18" t="s">
        <v>53</v>
      </c>
      <c r="E229" s="19">
        <v>44348</v>
      </c>
      <c r="F229" s="19">
        <v>44378</v>
      </c>
      <c r="G229" s="20">
        <v>2</v>
      </c>
      <c r="H229" s="1"/>
      <c r="I229" s="62">
        <f t="shared" si="116"/>
        <v>44013</v>
      </c>
      <c r="J229" s="62">
        <f t="shared" si="116"/>
        <v>44044</v>
      </c>
      <c r="K229" s="62">
        <f t="shared" si="116"/>
        <v>44075</v>
      </c>
      <c r="L229" s="62">
        <f t="shared" si="116"/>
        <v>44105</v>
      </c>
      <c r="M229" s="72">
        <f t="shared" si="116"/>
        <v>44136</v>
      </c>
      <c r="N229" s="67">
        <f t="shared" si="116"/>
        <v>44166</v>
      </c>
      <c r="O229" s="64">
        <f t="shared" si="116"/>
        <v>44197</v>
      </c>
      <c r="P229" s="62">
        <f t="shared" si="116"/>
        <v>44228</v>
      </c>
      <c r="Q229" s="72">
        <f t="shared" si="116"/>
        <v>44256</v>
      </c>
      <c r="R229" s="72">
        <f t="shared" si="116"/>
        <v>44287</v>
      </c>
      <c r="S229" s="72">
        <f t="shared" si="116"/>
        <v>44317</v>
      </c>
      <c r="T229" s="72">
        <f t="shared" si="116"/>
        <v>44348</v>
      </c>
      <c r="U229" s="72">
        <f t="shared" si="116"/>
        <v>44378</v>
      </c>
      <c r="V229" s="72">
        <f t="shared" si="116"/>
        <v>44409</v>
      </c>
      <c r="W229" s="72">
        <f t="shared" si="116"/>
        <v>44440</v>
      </c>
      <c r="X229" s="72">
        <f t="shared" si="116"/>
        <v>44470</v>
      </c>
      <c r="Y229" s="62">
        <f t="shared" si="116"/>
        <v>44501</v>
      </c>
      <c r="Z229" s="67">
        <f t="shared" si="116"/>
        <v>44531</v>
      </c>
      <c r="AA229" s="64">
        <f t="shared" si="116"/>
        <v>44562</v>
      </c>
      <c r="AB229" s="62">
        <f t="shared" si="116"/>
        <v>44593</v>
      </c>
      <c r="AC229" s="62">
        <f t="shared" si="116"/>
        <v>44621</v>
      </c>
      <c r="AD229" s="62">
        <f t="shared" si="116"/>
        <v>44652</v>
      </c>
      <c r="AE229" s="62">
        <f t="shared" si="116"/>
        <v>44682</v>
      </c>
      <c r="AF229" s="62">
        <f t="shared" si="116"/>
        <v>44713</v>
      </c>
      <c r="AG229" s="62">
        <f t="shared" si="116"/>
        <v>44743</v>
      </c>
      <c r="AH229" s="62">
        <f t="shared" si="116"/>
        <v>44774</v>
      </c>
      <c r="AI229" s="62">
        <f t="shared" si="116"/>
        <v>44805</v>
      </c>
      <c r="AJ229" s="62">
        <f t="shared" si="116"/>
        <v>44835</v>
      </c>
      <c r="AK229" s="62">
        <f t="shared" si="116"/>
        <v>44866</v>
      </c>
      <c r="AL229" s="67">
        <f t="shared" si="116"/>
        <v>44896</v>
      </c>
      <c r="AM229" s="110">
        <f t="shared" si="116"/>
        <v>44927</v>
      </c>
      <c r="AN229" s="62">
        <f t="shared" si="116"/>
        <v>44958</v>
      </c>
      <c r="AO229" s="62">
        <f t="shared" si="116"/>
        <v>44986</v>
      </c>
      <c r="AP229" s="62">
        <f t="shared" si="116"/>
        <v>45017</v>
      </c>
      <c r="AQ229" s="62">
        <f t="shared" si="116"/>
        <v>45047</v>
      </c>
      <c r="AR229" s="62">
        <f t="shared" si="116"/>
        <v>45078</v>
      </c>
      <c r="AS229" s="62">
        <f t="shared" si="116"/>
        <v>45108</v>
      </c>
      <c r="AT229" s="62">
        <f t="shared" si="116"/>
        <v>45139</v>
      </c>
      <c r="AU229" s="62">
        <f t="shared" si="116"/>
        <v>45170</v>
      </c>
      <c r="AV229" s="62">
        <f t="shared" si="116"/>
        <v>45200</v>
      </c>
      <c r="AW229" s="62">
        <f t="shared" si="116"/>
        <v>45231</v>
      </c>
      <c r="AX229" s="67">
        <f t="shared" si="116"/>
        <v>45261</v>
      </c>
      <c r="AY229" s="64">
        <f t="shared" si="116"/>
        <v>45292</v>
      </c>
      <c r="AZ229" s="62">
        <f t="shared" si="116"/>
        <v>45323</v>
      </c>
      <c r="BA229" s="62">
        <f t="shared" si="116"/>
        <v>45352</v>
      </c>
      <c r="BB229" s="62">
        <f t="shared" si="116"/>
        <v>45383</v>
      </c>
      <c r="BC229" s="62">
        <f t="shared" si="116"/>
        <v>45413</v>
      </c>
      <c r="BD229" s="62">
        <f t="shared" si="116"/>
        <v>45444</v>
      </c>
      <c r="BE229" s="62">
        <f t="shared" si="115"/>
        <v>45474</v>
      </c>
      <c r="BF229" s="62">
        <f t="shared" si="115"/>
        <v>45505</v>
      </c>
      <c r="BG229" s="62">
        <f t="shared" si="115"/>
        <v>45536</v>
      </c>
      <c r="BH229" s="62">
        <f t="shared" si="115"/>
        <v>45566</v>
      </c>
      <c r="BI229" s="62">
        <f t="shared" si="115"/>
        <v>45597</v>
      </c>
      <c r="BJ229" s="67">
        <f t="shared" si="115"/>
        <v>45627</v>
      </c>
      <c r="BK229" s="64">
        <f t="shared" si="115"/>
        <v>45658</v>
      </c>
      <c r="BL229" s="62">
        <f t="shared" si="115"/>
        <v>45689</v>
      </c>
      <c r="BM229" s="62">
        <f t="shared" si="115"/>
        <v>45717</v>
      </c>
      <c r="BN229" s="62">
        <f t="shared" si="115"/>
        <v>45748</v>
      </c>
      <c r="BO229" s="62">
        <f t="shared" si="115"/>
        <v>45778</v>
      </c>
      <c r="BP229" s="62">
        <f t="shared" si="115"/>
        <v>45809</v>
      </c>
      <c r="BQ229" s="62">
        <f t="shared" si="115"/>
        <v>45839</v>
      </c>
      <c r="BR229" s="62">
        <f t="shared" si="115"/>
        <v>45870</v>
      </c>
      <c r="BS229" s="62">
        <f t="shared" si="115"/>
        <v>45901</v>
      </c>
      <c r="BT229" s="62">
        <f t="shared" si="115"/>
        <v>45931</v>
      </c>
      <c r="BU229" s="62">
        <f t="shared" si="115"/>
        <v>45962</v>
      </c>
      <c r="BV229" s="62">
        <f t="shared" si="115"/>
        <v>45992</v>
      </c>
      <c r="BW229" s="22">
        <f t="shared" ref="BW229:CE229" si="117">BW$5</f>
        <v>44652</v>
      </c>
      <c r="BX229" s="22">
        <f t="shared" si="117"/>
        <v>44682</v>
      </c>
      <c r="BY229" s="22">
        <f t="shared" si="117"/>
        <v>44713</v>
      </c>
      <c r="BZ229" s="22">
        <f t="shared" si="117"/>
        <v>44743</v>
      </c>
      <c r="CA229" s="22">
        <f t="shared" si="117"/>
        <v>44774</v>
      </c>
      <c r="CB229" s="22">
        <f t="shared" si="117"/>
        <v>44805</v>
      </c>
      <c r="CC229" s="22">
        <f t="shared" si="117"/>
        <v>44835</v>
      </c>
      <c r="CD229" s="22">
        <f t="shared" si="117"/>
        <v>44866</v>
      </c>
      <c r="CE229" s="22">
        <f t="shared" si="117"/>
        <v>44896</v>
      </c>
      <c r="CF229" s="4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</row>
    <row r="230" spans="1:127" s="89" customFormat="1" ht="11.25" customHeight="1" x14ac:dyDescent="0.2">
      <c r="A230" s="1"/>
      <c r="B230" s="1"/>
      <c r="C230" s="1"/>
      <c r="D230" s="1"/>
      <c r="E230" s="1"/>
      <c r="F230" s="1"/>
      <c r="G230" s="2"/>
      <c r="H230" s="1"/>
      <c r="I230" s="3"/>
      <c r="J230" s="3"/>
      <c r="K230" s="3"/>
      <c r="L230" s="3"/>
      <c r="M230" s="3"/>
      <c r="N230" s="102"/>
      <c r="O230" s="99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102"/>
      <c r="AA230" s="40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02"/>
      <c r="AM230" s="99"/>
      <c r="AN230" s="108"/>
      <c r="AO230" s="108"/>
      <c r="AP230" s="108"/>
      <c r="AQ230" s="108"/>
      <c r="AR230" s="108"/>
      <c r="AS230" s="108"/>
      <c r="AT230" s="108"/>
      <c r="AU230" s="108"/>
      <c r="AV230" s="108"/>
      <c r="AW230" s="108"/>
      <c r="AX230" s="133"/>
      <c r="AY230" s="65"/>
      <c r="AZ230" s="108"/>
      <c r="BA230" s="108"/>
      <c r="BB230" s="108"/>
      <c r="BC230" s="108"/>
      <c r="BD230" s="108"/>
      <c r="BE230" s="108"/>
      <c r="BF230" s="108"/>
      <c r="BG230" s="108"/>
      <c r="BH230" s="108"/>
      <c r="BI230" s="108"/>
      <c r="BJ230" s="133"/>
      <c r="BK230" s="132"/>
      <c r="BL230" s="108"/>
      <c r="BM230" s="108"/>
      <c r="BN230" s="108"/>
      <c r="BO230" s="108"/>
      <c r="BP230" s="108"/>
      <c r="BQ230" s="108"/>
      <c r="BR230" s="108"/>
      <c r="BS230" s="108"/>
      <c r="BT230" s="108"/>
      <c r="BU230" s="108"/>
      <c r="BV230" s="108"/>
      <c r="BW230" s="1"/>
      <c r="BX230" s="1"/>
      <c r="BY230" s="1"/>
      <c r="BZ230" s="1"/>
      <c r="CA230" s="1"/>
      <c r="CB230" s="1"/>
      <c r="CC230" s="1"/>
      <c r="CD230" s="1"/>
      <c r="CE230" s="1"/>
      <c r="CF230" s="4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</row>
    <row r="231" spans="1:127" s="89" customFormat="1" ht="21.75" customHeight="1" x14ac:dyDescent="0.2">
      <c r="A231" s="1"/>
      <c r="B231" s="136">
        <f>B224+1</f>
        <v>27</v>
      </c>
      <c r="C231" s="90" t="s">
        <v>80</v>
      </c>
      <c r="D231" s="90"/>
      <c r="E231" s="90"/>
      <c r="F231" s="90"/>
      <c r="G231" s="90"/>
      <c r="H231" s="1"/>
      <c r="I231" s="59"/>
      <c r="J231" s="59"/>
      <c r="K231" s="59"/>
      <c r="L231" s="59"/>
      <c r="M231" s="59"/>
      <c r="N231" s="68"/>
      <c r="O231" s="65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68"/>
      <c r="AA231" s="65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68"/>
      <c r="AM231" s="10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68"/>
      <c r="AY231" s="65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68"/>
      <c r="BK231" s="65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1"/>
      <c r="BX231" s="1"/>
      <c r="BY231" s="1"/>
      <c r="BZ231" s="1"/>
      <c r="CA231" s="1"/>
      <c r="CB231" s="1"/>
      <c r="CC231" s="1"/>
      <c r="CD231" s="1"/>
      <c r="CE231" s="1"/>
      <c r="CF231" s="4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</row>
    <row r="232" spans="1:127" s="89" customFormat="1" ht="21.75" customHeight="1" x14ac:dyDescent="0.2">
      <c r="A232" s="1"/>
      <c r="B232" s="137"/>
      <c r="C232" s="78" t="s">
        <v>79</v>
      </c>
      <c r="D232" s="90"/>
      <c r="E232" s="90"/>
      <c r="F232" s="90"/>
      <c r="G232" s="90"/>
      <c r="H232" s="1"/>
      <c r="I232" s="59"/>
      <c r="J232" s="59"/>
      <c r="K232" s="59"/>
      <c r="L232" s="59"/>
      <c r="M232" s="59"/>
      <c r="N232" s="68"/>
      <c r="O232" s="65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68"/>
      <c r="AA232" s="65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68"/>
      <c r="AM232" s="10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68"/>
      <c r="AY232" s="65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68"/>
      <c r="BK232" s="65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1"/>
      <c r="BX232" s="1"/>
      <c r="BY232" s="1"/>
      <c r="BZ232" s="1"/>
      <c r="CA232" s="1"/>
      <c r="CB232" s="1"/>
      <c r="CC232" s="1"/>
      <c r="CD232" s="1"/>
      <c r="CE232" s="1"/>
      <c r="CF232" s="4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</row>
    <row r="233" spans="1:127" s="89" customFormat="1" ht="21.75" customHeight="1" x14ac:dyDescent="0.2">
      <c r="A233" s="1"/>
      <c r="B233" s="137"/>
      <c r="C233" s="50" t="s">
        <v>85</v>
      </c>
      <c r="D233" s="18" t="s">
        <v>52</v>
      </c>
      <c r="E233" s="19">
        <v>44081</v>
      </c>
      <c r="F233" s="19">
        <v>44119</v>
      </c>
      <c r="G233" s="20" t="s">
        <v>52</v>
      </c>
      <c r="H233" s="1"/>
      <c r="I233" s="62">
        <f t="shared" ref="I233:S234" si="118">I$5</f>
        <v>44013</v>
      </c>
      <c r="J233" s="62">
        <f t="shared" si="118"/>
        <v>44044</v>
      </c>
      <c r="K233" s="62">
        <f t="shared" si="118"/>
        <v>44075</v>
      </c>
      <c r="L233" s="62">
        <f t="shared" si="118"/>
        <v>44105</v>
      </c>
      <c r="M233" s="62">
        <f t="shared" si="118"/>
        <v>44136</v>
      </c>
      <c r="N233" s="67">
        <f t="shared" si="118"/>
        <v>44166</v>
      </c>
      <c r="O233" s="64">
        <f t="shared" si="118"/>
        <v>44197</v>
      </c>
      <c r="P233" s="62">
        <f t="shared" si="118"/>
        <v>44228</v>
      </c>
      <c r="Q233" s="62">
        <f t="shared" si="118"/>
        <v>44256</v>
      </c>
      <c r="R233" s="62">
        <f t="shared" si="118"/>
        <v>44287</v>
      </c>
      <c r="S233" s="62"/>
      <c r="T233" s="62"/>
      <c r="U233" s="62"/>
      <c r="V233" s="62"/>
      <c r="W233" s="62"/>
      <c r="X233" s="62"/>
      <c r="Y233" s="62"/>
      <c r="Z233" s="67"/>
      <c r="AA233" s="64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7"/>
      <c r="AM233" s="110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7"/>
      <c r="AY233" s="64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7"/>
      <c r="BK233" s="64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1"/>
      <c r="BX233" s="1"/>
      <c r="BY233" s="1"/>
      <c r="BZ233" s="1"/>
      <c r="CA233" s="1"/>
      <c r="CB233" s="1"/>
      <c r="CC233" s="1"/>
      <c r="CD233" s="1"/>
      <c r="CE233" s="1"/>
      <c r="CF233" s="4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</row>
    <row r="234" spans="1:127" s="89" customFormat="1" ht="21.75" customHeight="1" x14ac:dyDescent="0.2">
      <c r="A234" s="1"/>
      <c r="B234" s="137"/>
      <c r="C234" s="50" t="s">
        <v>87</v>
      </c>
      <c r="D234" s="18" t="s">
        <v>52</v>
      </c>
      <c r="E234" s="19">
        <v>44119</v>
      </c>
      <c r="F234" s="19">
        <v>44285</v>
      </c>
      <c r="G234" s="20" t="s">
        <v>52</v>
      </c>
      <c r="H234" s="1"/>
      <c r="I234" s="62">
        <f>I$5</f>
        <v>44013</v>
      </c>
      <c r="J234" s="62">
        <f t="shared" si="118"/>
        <v>44044</v>
      </c>
      <c r="K234" s="62">
        <f t="shared" si="118"/>
        <v>44075</v>
      </c>
      <c r="L234" s="62">
        <f t="shared" si="118"/>
        <v>44105</v>
      </c>
      <c r="M234" s="62">
        <f t="shared" si="118"/>
        <v>44136</v>
      </c>
      <c r="N234" s="67">
        <f t="shared" si="118"/>
        <v>44166</v>
      </c>
      <c r="O234" s="64">
        <f t="shared" si="118"/>
        <v>44197</v>
      </c>
      <c r="P234" s="62">
        <f t="shared" si="118"/>
        <v>44228</v>
      </c>
      <c r="Q234" s="62">
        <f t="shared" si="118"/>
        <v>44256</v>
      </c>
      <c r="R234" s="62">
        <f t="shared" si="118"/>
        <v>44287</v>
      </c>
      <c r="S234" s="62">
        <f t="shared" si="118"/>
        <v>44317</v>
      </c>
      <c r="T234" s="62">
        <f t="shared" ref="T234:BV236" si="119">T$5</f>
        <v>44348</v>
      </c>
      <c r="U234" s="62">
        <f t="shared" si="119"/>
        <v>44378</v>
      </c>
      <c r="V234" s="62">
        <f t="shared" si="119"/>
        <v>44409</v>
      </c>
      <c r="W234" s="62">
        <f t="shared" si="119"/>
        <v>44440</v>
      </c>
      <c r="X234" s="62">
        <f t="shared" si="119"/>
        <v>44470</v>
      </c>
      <c r="Y234" s="62">
        <f t="shared" si="119"/>
        <v>44501</v>
      </c>
      <c r="Z234" s="67">
        <f t="shared" si="119"/>
        <v>44531</v>
      </c>
      <c r="AA234" s="64">
        <f t="shared" si="119"/>
        <v>44562</v>
      </c>
      <c r="AB234" s="62">
        <f t="shared" si="119"/>
        <v>44593</v>
      </c>
      <c r="AC234" s="62">
        <f t="shared" si="119"/>
        <v>44621</v>
      </c>
      <c r="AD234" s="62">
        <f t="shared" si="119"/>
        <v>44652</v>
      </c>
      <c r="AE234" s="62">
        <f t="shared" si="119"/>
        <v>44682</v>
      </c>
      <c r="AF234" s="62">
        <f t="shared" si="119"/>
        <v>44713</v>
      </c>
      <c r="AG234" s="62">
        <f t="shared" si="119"/>
        <v>44743</v>
      </c>
      <c r="AH234" s="62">
        <f t="shared" si="119"/>
        <v>44774</v>
      </c>
      <c r="AI234" s="62">
        <f t="shared" si="119"/>
        <v>44805</v>
      </c>
      <c r="AJ234" s="62">
        <f t="shared" si="119"/>
        <v>44835</v>
      </c>
      <c r="AK234" s="62">
        <f t="shared" si="119"/>
        <v>44866</v>
      </c>
      <c r="AL234" s="67">
        <f t="shared" si="119"/>
        <v>44896</v>
      </c>
      <c r="AM234" s="110">
        <f t="shared" si="119"/>
        <v>44927</v>
      </c>
      <c r="AN234" s="62">
        <f t="shared" si="119"/>
        <v>44958</v>
      </c>
      <c r="AO234" s="62">
        <f t="shared" si="119"/>
        <v>44986</v>
      </c>
      <c r="AP234" s="62">
        <f t="shared" si="119"/>
        <v>45017</v>
      </c>
      <c r="AQ234" s="62">
        <f t="shared" si="119"/>
        <v>45047</v>
      </c>
      <c r="AR234" s="62">
        <f t="shared" si="119"/>
        <v>45078</v>
      </c>
      <c r="AS234" s="62">
        <f t="shared" si="119"/>
        <v>45108</v>
      </c>
      <c r="AT234" s="62">
        <f t="shared" si="119"/>
        <v>45139</v>
      </c>
      <c r="AU234" s="62">
        <f t="shared" si="119"/>
        <v>45170</v>
      </c>
      <c r="AV234" s="62">
        <f t="shared" si="119"/>
        <v>45200</v>
      </c>
      <c r="AW234" s="62">
        <f t="shared" si="119"/>
        <v>45231</v>
      </c>
      <c r="AX234" s="67">
        <f t="shared" si="119"/>
        <v>45261</v>
      </c>
      <c r="AY234" s="64">
        <f t="shared" si="119"/>
        <v>45292</v>
      </c>
      <c r="AZ234" s="62">
        <f t="shared" si="119"/>
        <v>45323</v>
      </c>
      <c r="BA234" s="62">
        <f t="shared" si="119"/>
        <v>45352</v>
      </c>
      <c r="BB234" s="62">
        <f t="shared" si="119"/>
        <v>45383</v>
      </c>
      <c r="BC234" s="62">
        <f t="shared" si="119"/>
        <v>45413</v>
      </c>
      <c r="BD234" s="62">
        <f t="shared" si="119"/>
        <v>45444</v>
      </c>
      <c r="BE234" s="62">
        <f t="shared" si="119"/>
        <v>45474</v>
      </c>
      <c r="BF234" s="62">
        <f t="shared" si="119"/>
        <v>45505</v>
      </c>
      <c r="BG234" s="62">
        <f t="shared" si="119"/>
        <v>45536</v>
      </c>
      <c r="BH234" s="62">
        <f t="shared" si="119"/>
        <v>45566</v>
      </c>
      <c r="BI234" s="62">
        <f t="shared" si="119"/>
        <v>45597</v>
      </c>
      <c r="BJ234" s="67">
        <f t="shared" si="119"/>
        <v>45627</v>
      </c>
      <c r="BK234" s="64">
        <f t="shared" si="119"/>
        <v>45658</v>
      </c>
      <c r="BL234" s="62">
        <f t="shared" si="119"/>
        <v>45689</v>
      </c>
      <c r="BM234" s="62">
        <f t="shared" si="119"/>
        <v>45717</v>
      </c>
      <c r="BN234" s="62">
        <f t="shared" si="119"/>
        <v>45748</v>
      </c>
      <c r="BO234" s="62">
        <f t="shared" si="119"/>
        <v>45778</v>
      </c>
      <c r="BP234" s="62">
        <f t="shared" si="119"/>
        <v>45809</v>
      </c>
      <c r="BQ234" s="62">
        <f t="shared" si="119"/>
        <v>45839</v>
      </c>
      <c r="BR234" s="62">
        <f t="shared" si="119"/>
        <v>45870</v>
      </c>
      <c r="BS234" s="62">
        <f t="shared" si="119"/>
        <v>45901</v>
      </c>
      <c r="BT234" s="62">
        <f t="shared" si="119"/>
        <v>45931</v>
      </c>
      <c r="BU234" s="62">
        <f t="shared" si="119"/>
        <v>45962</v>
      </c>
      <c r="BV234" s="62">
        <f t="shared" si="119"/>
        <v>45992</v>
      </c>
      <c r="BW234" s="1"/>
      <c r="BX234" s="1"/>
      <c r="BY234" s="1"/>
      <c r="BZ234" s="1"/>
      <c r="CA234" s="1"/>
      <c r="CB234" s="1"/>
      <c r="CC234" s="1"/>
      <c r="CD234" s="1"/>
      <c r="CE234" s="1"/>
      <c r="CF234" s="4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</row>
    <row r="235" spans="1:127" s="89" customFormat="1" ht="21.75" customHeight="1" x14ac:dyDescent="0.2">
      <c r="A235" s="1"/>
      <c r="B235" s="137"/>
      <c r="C235" s="50" t="s">
        <v>15</v>
      </c>
      <c r="D235" s="18" t="s">
        <v>14</v>
      </c>
      <c r="E235" s="19">
        <v>44348</v>
      </c>
      <c r="F235" s="19">
        <v>44378</v>
      </c>
      <c r="G235" s="20">
        <v>2</v>
      </c>
      <c r="H235" s="1"/>
      <c r="I235" s="62">
        <f t="shared" ref="I235:BU236" si="120">I$5</f>
        <v>44013</v>
      </c>
      <c r="J235" s="62">
        <f t="shared" si="120"/>
        <v>44044</v>
      </c>
      <c r="K235" s="62">
        <f t="shared" si="120"/>
        <v>44075</v>
      </c>
      <c r="L235" s="62">
        <f t="shared" si="120"/>
        <v>44105</v>
      </c>
      <c r="M235" s="62">
        <f t="shared" si="120"/>
        <v>44136</v>
      </c>
      <c r="N235" s="67">
        <f t="shared" si="120"/>
        <v>44166</v>
      </c>
      <c r="O235" s="64">
        <f t="shared" si="120"/>
        <v>44197</v>
      </c>
      <c r="P235" s="62">
        <f t="shared" si="120"/>
        <v>44228</v>
      </c>
      <c r="Q235" s="62">
        <f t="shared" si="120"/>
        <v>44256</v>
      </c>
      <c r="R235" s="62">
        <f t="shared" si="120"/>
        <v>44287</v>
      </c>
      <c r="S235" s="62">
        <f t="shared" si="120"/>
        <v>44317</v>
      </c>
      <c r="T235" s="62">
        <f t="shared" si="120"/>
        <v>44348</v>
      </c>
      <c r="U235" s="62">
        <f t="shared" si="120"/>
        <v>44378</v>
      </c>
      <c r="V235" s="62">
        <f t="shared" si="120"/>
        <v>44409</v>
      </c>
      <c r="W235" s="62">
        <f t="shared" si="120"/>
        <v>44440</v>
      </c>
      <c r="X235" s="62">
        <f t="shared" si="120"/>
        <v>44470</v>
      </c>
      <c r="Y235" s="62">
        <f t="shared" si="120"/>
        <v>44501</v>
      </c>
      <c r="Z235" s="67">
        <f t="shared" si="120"/>
        <v>44531</v>
      </c>
      <c r="AA235" s="64">
        <f t="shared" si="120"/>
        <v>44562</v>
      </c>
      <c r="AB235" s="62">
        <f t="shared" si="120"/>
        <v>44593</v>
      </c>
      <c r="AC235" s="62">
        <f t="shared" si="120"/>
        <v>44621</v>
      </c>
      <c r="AD235" s="62">
        <f t="shared" si="120"/>
        <v>44652</v>
      </c>
      <c r="AE235" s="62">
        <f t="shared" si="120"/>
        <v>44682</v>
      </c>
      <c r="AF235" s="62">
        <f t="shared" si="120"/>
        <v>44713</v>
      </c>
      <c r="AG235" s="62">
        <f t="shared" si="120"/>
        <v>44743</v>
      </c>
      <c r="AH235" s="62">
        <f t="shared" si="120"/>
        <v>44774</v>
      </c>
      <c r="AI235" s="62">
        <f t="shared" si="120"/>
        <v>44805</v>
      </c>
      <c r="AJ235" s="62">
        <f t="shared" si="120"/>
        <v>44835</v>
      </c>
      <c r="AK235" s="62">
        <f t="shared" si="120"/>
        <v>44866</v>
      </c>
      <c r="AL235" s="67">
        <f t="shared" si="120"/>
        <v>44896</v>
      </c>
      <c r="AM235" s="110">
        <f t="shared" si="120"/>
        <v>44927</v>
      </c>
      <c r="AN235" s="62">
        <f t="shared" si="120"/>
        <v>44958</v>
      </c>
      <c r="AO235" s="62">
        <f t="shared" si="120"/>
        <v>44986</v>
      </c>
      <c r="AP235" s="62">
        <f t="shared" si="120"/>
        <v>45017</v>
      </c>
      <c r="AQ235" s="62">
        <f t="shared" si="120"/>
        <v>45047</v>
      </c>
      <c r="AR235" s="62">
        <f t="shared" si="120"/>
        <v>45078</v>
      </c>
      <c r="AS235" s="62">
        <f t="shared" si="120"/>
        <v>45108</v>
      </c>
      <c r="AT235" s="62">
        <f t="shared" si="120"/>
        <v>45139</v>
      </c>
      <c r="AU235" s="62">
        <f t="shared" si="120"/>
        <v>45170</v>
      </c>
      <c r="AV235" s="62">
        <f t="shared" si="120"/>
        <v>45200</v>
      </c>
      <c r="AW235" s="62">
        <f t="shared" si="120"/>
        <v>45231</v>
      </c>
      <c r="AX235" s="67">
        <f t="shared" si="120"/>
        <v>45261</v>
      </c>
      <c r="AY235" s="64">
        <f t="shared" si="120"/>
        <v>45292</v>
      </c>
      <c r="AZ235" s="62">
        <f t="shared" si="120"/>
        <v>45323</v>
      </c>
      <c r="BA235" s="62">
        <f t="shared" si="120"/>
        <v>45352</v>
      </c>
      <c r="BB235" s="62">
        <f t="shared" si="120"/>
        <v>45383</v>
      </c>
      <c r="BC235" s="62">
        <f t="shared" si="120"/>
        <v>45413</v>
      </c>
      <c r="BD235" s="62">
        <f t="shared" si="120"/>
        <v>45444</v>
      </c>
      <c r="BE235" s="62">
        <f t="shared" si="120"/>
        <v>45474</v>
      </c>
      <c r="BF235" s="62">
        <f t="shared" si="120"/>
        <v>45505</v>
      </c>
      <c r="BG235" s="62">
        <f t="shared" si="120"/>
        <v>45536</v>
      </c>
      <c r="BH235" s="62">
        <f t="shared" si="120"/>
        <v>45566</v>
      </c>
      <c r="BI235" s="62">
        <f t="shared" si="120"/>
        <v>45597</v>
      </c>
      <c r="BJ235" s="67">
        <f t="shared" si="120"/>
        <v>45627</v>
      </c>
      <c r="BK235" s="64">
        <f t="shared" si="120"/>
        <v>45658</v>
      </c>
      <c r="BL235" s="62">
        <f t="shared" si="120"/>
        <v>45689</v>
      </c>
      <c r="BM235" s="62">
        <f t="shared" si="120"/>
        <v>45717</v>
      </c>
      <c r="BN235" s="62">
        <f t="shared" si="120"/>
        <v>45748</v>
      </c>
      <c r="BO235" s="62">
        <f t="shared" si="120"/>
        <v>45778</v>
      </c>
      <c r="BP235" s="62">
        <f t="shared" si="120"/>
        <v>45809</v>
      </c>
      <c r="BQ235" s="62">
        <f t="shared" si="120"/>
        <v>45839</v>
      </c>
      <c r="BR235" s="62">
        <f t="shared" si="120"/>
        <v>45870</v>
      </c>
      <c r="BS235" s="62">
        <f t="shared" si="120"/>
        <v>45901</v>
      </c>
      <c r="BT235" s="62">
        <f t="shared" si="120"/>
        <v>45931</v>
      </c>
      <c r="BU235" s="62">
        <f t="shared" si="120"/>
        <v>45962</v>
      </c>
      <c r="BV235" s="62">
        <f t="shared" si="119"/>
        <v>45992</v>
      </c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</row>
    <row r="236" spans="1:127" s="89" customFormat="1" ht="21.75" customHeight="1" x14ac:dyDescent="0.2">
      <c r="A236" s="1"/>
      <c r="B236" s="138"/>
      <c r="C236" s="17" t="s">
        <v>67</v>
      </c>
      <c r="D236" s="18" t="s">
        <v>14</v>
      </c>
      <c r="E236" s="19">
        <v>44377</v>
      </c>
      <c r="F236" s="19">
        <v>44409</v>
      </c>
      <c r="G236" s="20">
        <v>2</v>
      </c>
      <c r="H236" s="1"/>
      <c r="I236" s="62">
        <f t="shared" si="120"/>
        <v>44013</v>
      </c>
      <c r="J236" s="62">
        <f t="shared" si="120"/>
        <v>44044</v>
      </c>
      <c r="K236" s="62">
        <f t="shared" si="120"/>
        <v>44075</v>
      </c>
      <c r="L236" s="62">
        <f t="shared" si="120"/>
        <v>44105</v>
      </c>
      <c r="M236" s="72">
        <f t="shared" si="120"/>
        <v>44136</v>
      </c>
      <c r="N236" s="67">
        <f t="shared" si="120"/>
        <v>44166</v>
      </c>
      <c r="O236" s="64">
        <f t="shared" si="120"/>
        <v>44197</v>
      </c>
      <c r="P236" s="62">
        <f t="shared" si="120"/>
        <v>44228</v>
      </c>
      <c r="Q236" s="72">
        <f t="shared" si="120"/>
        <v>44256</v>
      </c>
      <c r="R236" s="72">
        <f t="shared" si="120"/>
        <v>44287</v>
      </c>
      <c r="S236" s="72">
        <f t="shared" si="120"/>
        <v>44317</v>
      </c>
      <c r="T236" s="72">
        <f t="shared" si="120"/>
        <v>44348</v>
      </c>
      <c r="U236" s="72">
        <f t="shared" si="120"/>
        <v>44378</v>
      </c>
      <c r="V236" s="72">
        <f t="shared" si="120"/>
        <v>44409</v>
      </c>
      <c r="W236" s="72">
        <f t="shared" si="120"/>
        <v>44440</v>
      </c>
      <c r="X236" s="72">
        <f t="shared" si="120"/>
        <v>44470</v>
      </c>
      <c r="Y236" s="62">
        <f t="shared" si="120"/>
        <v>44501</v>
      </c>
      <c r="Z236" s="67">
        <f t="shared" si="120"/>
        <v>44531</v>
      </c>
      <c r="AA236" s="64">
        <f t="shared" si="120"/>
        <v>44562</v>
      </c>
      <c r="AB236" s="62">
        <f t="shared" si="120"/>
        <v>44593</v>
      </c>
      <c r="AC236" s="62">
        <f t="shared" si="120"/>
        <v>44621</v>
      </c>
      <c r="AD236" s="62">
        <f t="shared" si="120"/>
        <v>44652</v>
      </c>
      <c r="AE236" s="62">
        <f t="shared" si="120"/>
        <v>44682</v>
      </c>
      <c r="AF236" s="62">
        <f t="shared" si="120"/>
        <v>44713</v>
      </c>
      <c r="AG236" s="62">
        <f t="shared" si="120"/>
        <v>44743</v>
      </c>
      <c r="AH236" s="62">
        <f t="shared" si="120"/>
        <v>44774</v>
      </c>
      <c r="AI236" s="62">
        <f t="shared" si="120"/>
        <v>44805</v>
      </c>
      <c r="AJ236" s="62">
        <f t="shared" si="120"/>
        <v>44835</v>
      </c>
      <c r="AK236" s="62">
        <f t="shared" si="120"/>
        <v>44866</v>
      </c>
      <c r="AL236" s="67">
        <f t="shared" si="120"/>
        <v>44896</v>
      </c>
      <c r="AM236" s="110">
        <f t="shared" si="120"/>
        <v>44927</v>
      </c>
      <c r="AN236" s="62">
        <f t="shared" si="120"/>
        <v>44958</v>
      </c>
      <c r="AO236" s="62">
        <f t="shared" si="120"/>
        <v>44986</v>
      </c>
      <c r="AP236" s="62">
        <f t="shared" si="120"/>
        <v>45017</v>
      </c>
      <c r="AQ236" s="62">
        <f t="shared" si="120"/>
        <v>45047</v>
      </c>
      <c r="AR236" s="62">
        <f t="shared" si="120"/>
        <v>45078</v>
      </c>
      <c r="AS236" s="62">
        <f t="shared" si="120"/>
        <v>45108</v>
      </c>
      <c r="AT236" s="62">
        <f t="shared" si="120"/>
        <v>45139</v>
      </c>
      <c r="AU236" s="62">
        <f t="shared" si="120"/>
        <v>45170</v>
      </c>
      <c r="AV236" s="62">
        <f t="shared" si="120"/>
        <v>45200</v>
      </c>
      <c r="AW236" s="62">
        <f t="shared" si="120"/>
        <v>45231</v>
      </c>
      <c r="AX236" s="67">
        <f t="shared" si="120"/>
        <v>45261</v>
      </c>
      <c r="AY236" s="64">
        <f t="shared" si="120"/>
        <v>45292</v>
      </c>
      <c r="AZ236" s="62">
        <f t="shared" si="120"/>
        <v>45323</v>
      </c>
      <c r="BA236" s="62">
        <f t="shared" si="120"/>
        <v>45352</v>
      </c>
      <c r="BB236" s="62">
        <f t="shared" si="120"/>
        <v>45383</v>
      </c>
      <c r="BC236" s="62">
        <f t="shared" si="120"/>
        <v>45413</v>
      </c>
      <c r="BD236" s="62">
        <f t="shared" si="120"/>
        <v>45444</v>
      </c>
      <c r="BE236" s="62">
        <f t="shared" si="119"/>
        <v>45474</v>
      </c>
      <c r="BF236" s="62">
        <f t="shared" si="119"/>
        <v>45505</v>
      </c>
      <c r="BG236" s="62">
        <f t="shared" si="119"/>
        <v>45536</v>
      </c>
      <c r="BH236" s="62">
        <f t="shared" si="119"/>
        <v>45566</v>
      </c>
      <c r="BI236" s="62">
        <f t="shared" si="119"/>
        <v>45597</v>
      </c>
      <c r="BJ236" s="67">
        <f t="shared" si="119"/>
        <v>45627</v>
      </c>
      <c r="BK236" s="64">
        <f t="shared" si="119"/>
        <v>45658</v>
      </c>
      <c r="BL236" s="62">
        <f t="shared" si="119"/>
        <v>45689</v>
      </c>
      <c r="BM236" s="62">
        <f t="shared" si="119"/>
        <v>45717</v>
      </c>
      <c r="BN236" s="62">
        <f t="shared" si="119"/>
        <v>45748</v>
      </c>
      <c r="BO236" s="62">
        <f t="shared" si="119"/>
        <v>45778</v>
      </c>
      <c r="BP236" s="62">
        <f t="shared" si="119"/>
        <v>45809</v>
      </c>
      <c r="BQ236" s="62">
        <f t="shared" si="119"/>
        <v>45839</v>
      </c>
      <c r="BR236" s="62">
        <f t="shared" si="119"/>
        <v>45870</v>
      </c>
      <c r="BS236" s="62">
        <f t="shared" si="119"/>
        <v>45901</v>
      </c>
      <c r="BT236" s="62">
        <f t="shared" si="119"/>
        <v>45931</v>
      </c>
      <c r="BU236" s="62">
        <f t="shared" si="119"/>
        <v>45962</v>
      </c>
      <c r="BV236" s="62">
        <f t="shared" si="119"/>
        <v>45992</v>
      </c>
      <c r="BW236" s="22">
        <f t="shared" ref="BW236:CE236" si="121">BW$5</f>
        <v>44652</v>
      </c>
      <c r="BX236" s="22">
        <f t="shared" si="121"/>
        <v>44682</v>
      </c>
      <c r="BY236" s="22">
        <f t="shared" si="121"/>
        <v>44713</v>
      </c>
      <c r="BZ236" s="22">
        <f t="shared" si="121"/>
        <v>44743</v>
      </c>
      <c r="CA236" s="22">
        <f t="shared" si="121"/>
        <v>44774</v>
      </c>
      <c r="CB236" s="22">
        <f t="shared" si="121"/>
        <v>44805</v>
      </c>
      <c r="CC236" s="22">
        <f t="shared" si="121"/>
        <v>44835</v>
      </c>
      <c r="CD236" s="22">
        <f t="shared" si="121"/>
        <v>44866</v>
      </c>
      <c r="CE236" s="22">
        <f t="shared" si="121"/>
        <v>44896</v>
      </c>
      <c r="CF236" s="4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</row>
    <row r="237" spans="1:127" s="89" customFormat="1" ht="11.25" customHeight="1" x14ac:dyDescent="0.2">
      <c r="A237" s="1"/>
      <c r="B237" s="1"/>
      <c r="C237" s="1"/>
      <c r="D237" s="1"/>
      <c r="E237" s="1"/>
      <c r="F237" s="1"/>
      <c r="G237" s="2"/>
      <c r="H237" s="1"/>
      <c r="I237" s="3"/>
      <c r="J237" s="3"/>
      <c r="K237" s="3"/>
      <c r="L237" s="3"/>
      <c r="M237" s="3"/>
      <c r="N237" s="102"/>
      <c r="O237" s="99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102"/>
      <c r="AA237" s="40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102"/>
      <c r="AM237" s="99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33"/>
      <c r="AY237" s="65"/>
      <c r="AZ237" s="108"/>
      <c r="BA237" s="108"/>
      <c r="BB237" s="108"/>
      <c r="BC237" s="108"/>
      <c r="BD237" s="108"/>
      <c r="BE237" s="108"/>
      <c r="BF237" s="108"/>
      <c r="BG237" s="108"/>
      <c r="BH237" s="108"/>
      <c r="BI237" s="108"/>
      <c r="BJ237" s="133"/>
      <c r="BK237" s="132"/>
      <c r="BL237" s="108"/>
      <c r="BM237" s="108"/>
      <c r="BN237" s="108"/>
      <c r="BO237" s="108"/>
      <c r="BP237" s="108"/>
      <c r="BQ237" s="108"/>
      <c r="BR237" s="108"/>
      <c r="BS237" s="108"/>
      <c r="BT237" s="108"/>
      <c r="BU237" s="108"/>
      <c r="BV237" s="108"/>
      <c r="BW237" s="1"/>
      <c r="BX237" s="1"/>
      <c r="BY237" s="1"/>
      <c r="BZ237" s="1"/>
      <c r="CA237" s="1"/>
      <c r="CB237" s="1"/>
      <c r="CC237" s="1"/>
      <c r="CD237" s="1"/>
      <c r="CE237" s="1"/>
      <c r="CF237" s="4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</row>
    <row r="238" spans="1:127" s="89" customFormat="1" ht="21.75" customHeight="1" x14ac:dyDescent="0.2">
      <c r="A238" s="1"/>
      <c r="B238" s="136">
        <f>B231+1</f>
        <v>28</v>
      </c>
      <c r="C238" s="90" t="s">
        <v>81</v>
      </c>
      <c r="D238" s="90"/>
      <c r="E238" s="90"/>
      <c r="F238" s="90"/>
      <c r="G238" s="90"/>
      <c r="H238" s="1"/>
      <c r="I238" s="59"/>
      <c r="J238" s="59"/>
      <c r="K238" s="59"/>
      <c r="L238" s="59"/>
      <c r="M238" s="59"/>
      <c r="N238" s="68"/>
      <c r="O238" s="65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68"/>
      <c r="AA238" s="65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68"/>
      <c r="AM238" s="10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68"/>
      <c r="AY238" s="65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68"/>
      <c r="BK238" s="65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1"/>
      <c r="BX238" s="1"/>
      <c r="BY238" s="1"/>
      <c r="BZ238" s="1"/>
      <c r="CA238" s="1"/>
      <c r="CB238" s="1"/>
      <c r="CC238" s="1"/>
      <c r="CD238" s="1"/>
      <c r="CE238" s="1"/>
      <c r="CF238" s="4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</row>
    <row r="239" spans="1:127" s="89" customFormat="1" ht="21.75" customHeight="1" x14ac:dyDescent="0.2">
      <c r="A239" s="1"/>
      <c r="B239" s="137"/>
      <c r="C239" s="78" t="s">
        <v>79</v>
      </c>
      <c r="D239" s="90"/>
      <c r="E239" s="90"/>
      <c r="F239" s="90"/>
      <c r="G239" s="90"/>
      <c r="H239" s="1"/>
      <c r="I239" s="59"/>
      <c r="J239" s="59"/>
      <c r="K239" s="59"/>
      <c r="L239" s="59"/>
      <c r="M239" s="59"/>
      <c r="N239" s="68"/>
      <c r="O239" s="65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68"/>
      <c r="AA239" s="65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68"/>
      <c r="AM239" s="10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68"/>
      <c r="AY239" s="65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68"/>
      <c r="BK239" s="65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1"/>
      <c r="BX239" s="1"/>
      <c r="BY239" s="1"/>
      <c r="BZ239" s="1"/>
      <c r="CA239" s="1"/>
      <c r="CB239" s="1"/>
      <c r="CC239" s="1"/>
      <c r="CD239" s="1"/>
      <c r="CE239" s="1"/>
      <c r="CF239" s="4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</row>
    <row r="240" spans="1:127" s="89" customFormat="1" ht="21.75" customHeight="1" x14ac:dyDescent="0.2">
      <c r="A240" s="1"/>
      <c r="B240" s="137"/>
      <c r="C240" s="50" t="s">
        <v>85</v>
      </c>
      <c r="D240" s="18" t="s">
        <v>52</v>
      </c>
      <c r="E240" s="19">
        <v>44033</v>
      </c>
      <c r="F240" s="19">
        <v>44134</v>
      </c>
      <c r="G240" s="20" t="s">
        <v>52</v>
      </c>
      <c r="H240" s="1"/>
      <c r="I240" s="62">
        <f t="shared" ref="I240:T241" si="122">I$5</f>
        <v>44013</v>
      </c>
      <c r="J240" s="62">
        <f t="shared" si="122"/>
        <v>44044</v>
      </c>
      <c r="K240" s="62">
        <f t="shared" si="122"/>
        <v>44075</v>
      </c>
      <c r="L240" s="62">
        <f t="shared" si="122"/>
        <v>44105</v>
      </c>
      <c r="M240" s="62">
        <f t="shared" si="122"/>
        <v>44136</v>
      </c>
      <c r="N240" s="67">
        <f t="shared" si="122"/>
        <v>44166</v>
      </c>
      <c r="O240" s="64">
        <f t="shared" si="122"/>
        <v>44197</v>
      </c>
      <c r="P240" s="62">
        <f t="shared" si="122"/>
        <v>44228</v>
      </c>
      <c r="Q240" s="62">
        <f t="shared" si="122"/>
        <v>44256</v>
      </c>
      <c r="R240" s="62">
        <f t="shared" si="122"/>
        <v>44287</v>
      </c>
      <c r="S240" s="62"/>
      <c r="T240" s="62"/>
      <c r="U240" s="62"/>
      <c r="V240" s="62"/>
      <c r="W240" s="62"/>
      <c r="X240" s="62"/>
      <c r="Y240" s="62"/>
      <c r="Z240" s="67"/>
      <c r="AA240" s="64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7"/>
      <c r="AM240" s="110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7"/>
      <c r="AY240" s="64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7"/>
      <c r="BK240" s="64"/>
      <c r="BL240" s="62"/>
      <c r="BM240" s="62"/>
      <c r="BN240" s="62"/>
      <c r="BO240" s="62"/>
      <c r="BP240" s="62"/>
      <c r="BQ240" s="62"/>
      <c r="BR240" s="62"/>
      <c r="BS240" s="62"/>
      <c r="BT240" s="62"/>
      <c r="BU240" s="62"/>
      <c r="BV240" s="62"/>
      <c r="BW240" s="1"/>
      <c r="BX240" s="1"/>
      <c r="BY240" s="1"/>
      <c r="BZ240" s="1"/>
      <c r="CA240" s="1"/>
      <c r="CB240" s="1"/>
      <c r="CC240" s="1"/>
      <c r="CD240" s="1"/>
      <c r="CE240" s="1"/>
      <c r="CF240" s="4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</row>
    <row r="241" spans="1:127" s="89" customFormat="1" ht="21.75" customHeight="1" x14ac:dyDescent="0.2">
      <c r="A241" s="1"/>
      <c r="B241" s="137"/>
      <c r="C241" s="50" t="s">
        <v>87</v>
      </c>
      <c r="D241" s="18" t="s">
        <v>52</v>
      </c>
      <c r="E241" s="19">
        <v>44105</v>
      </c>
      <c r="F241" s="19">
        <v>44317</v>
      </c>
      <c r="G241" s="20" t="s">
        <v>52</v>
      </c>
      <c r="H241" s="1"/>
      <c r="I241" s="62">
        <f>I$5</f>
        <v>44013</v>
      </c>
      <c r="J241" s="62">
        <f t="shared" si="122"/>
        <v>44044</v>
      </c>
      <c r="K241" s="62">
        <f t="shared" si="122"/>
        <v>44075</v>
      </c>
      <c r="L241" s="62">
        <f t="shared" si="122"/>
        <v>44105</v>
      </c>
      <c r="M241" s="62">
        <f t="shared" si="122"/>
        <v>44136</v>
      </c>
      <c r="N241" s="67">
        <f t="shared" si="122"/>
        <v>44166</v>
      </c>
      <c r="O241" s="64">
        <f t="shared" si="122"/>
        <v>44197</v>
      </c>
      <c r="P241" s="62">
        <f t="shared" si="122"/>
        <v>44228</v>
      </c>
      <c r="Q241" s="62">
        <f t="shared" si="122"/>
        <v>44256</v>
      </c>
      <c r="R241" s="62">
        <f t="shared" si="122"/>
        <v>44287</v>
      </c>
      <c r="S241" s="62">
        <f t="shared" si="122"/>
        <v>44317</v>
      </c>
      <c r="T241" s="62">
        <f t="shared" si="122"/>
        <v>44348</v>
      </c>
      <c r="U241" s="62">
        <f t="shared" ref="U241:BV243" si="123">U$5</f>
        <v>44378</v>
      </c>
      <c r="V241" s="62">
        <f t="shared" si="123"/>
        <v>44409</v>
      </c>
      <c r="W241" s="62">
        <f t="shared" si="123"/>
        <v>44440</v>
      </c>
      <c r="X241" s="62">
        <f t="shared" si="123"/>
        <v>44470</v>
      </c>
      <c r="Y241" s="62">
        <f t="shared" si="123"/>
        <v>44501</v>
      </c>
      <c r="Z241" s="67">
        <f t="shared" si="123"/>
        <v>44531</v>
      </c>
      <c r="AA241" s="64">
        <f t="shared" si="123"/>
        <v>44562</v>
      </c>
      <c r="AB241" s="62">
        <f t="shared" si="123"/>
        <v>44593</v>
      </c>
      <c r="AC241" s="62">
        <f t="shared" si="123"/>
        <v>44621</v>
      </c>
      <c r="AD241" s="62">
        <f t="shared" si="123"/>
        <v>44652</v>
      </c>
      <c r="AE241" s="62">
        <f t="shared" si="123"/>
        <v>44682</v>
      </c>
      <c r="AF241" s="62">
        <f t="shared" si="123"/>
        <v>44713</v>
      </c>
      <c r="AG241" s="62">
        <f t="shared" si="123"/>
        <v>44743</v>
      </c>
      <c r="AH241" s="62">
        <f t="shared" si="123"/>
        <v>44774</v>
      </c>
      <c r="AI241" s="62">
        <f t="shared" si="123"/>
        <v>44805</v>
      </c>
      <c r="AJ241" s="62">
        <f t="shared" si="123"/>
        <v>44835</v>
      </c>
      <c r="AK241" s="62">
        <f t="shared" si="123"/>
        <v>44866</v>
      </c>
      <c r="AL241" s="67">
        <f t="shared" si="123"/>
        <v>44896</v>
      </c>
      <c r="AM241" s="110">
        <f t="shared" si="123"/>
        <v>44927</v>
      </c>
      <c r="AN241" s="62">
        <f t="shared" si="123"/>
        <v>44958</v>
      </c>
      <c r="AO241" s="62">
        <f t="shared" si="123"/>
        <v>44986</v>
      </c>
      <c r="AP241" s="62">
        <f t="shared" si="123"/>
        <v>45017</v>
      </c>
      <c r="AQ241" s="62">
        <f t="shared" si="123"/>
        <v>45047</v>
      </c>
      <c r="AR241" s="62">
        <f t="shared" si="123"/>
        <v>45078</v>
      </c>
      <c r="AS241" s="62">
        <f t="shared" si="123"/>
        <v>45108</v>
      </c>
      <c r="AT241" s="62">
        <f t="shared" si="123"/>
        <v>45139</v>
      </c>
      <c r="AU241" s="62">
        <f t="shared" si="123"/>
        <v>45170</v>
      </c>
      <c r="AV241" s="62">
        <f t="shared" si="123"/>
        <v>45200</v>
      </c>
      <c r="AW241" s="62">
        <f t="shared" si="123"/>
        <v>45231</v>
      </c>
      <c r="AX241" s="67">
        <f t="shared" si="123"/>
        <v>45261</v>
      </c>
      <c r="AY241" s="64">
        <f t="shared" si="123"/>
        <v>45292</v>
      </c>
      <c r="AZ241" s="62">
        <f t="shared" si="123"/>
        <v>45323</v>
      </c>
      <c r="BA241" s="62">
        <f t="shared" si="123"/>
        <v>45352</v>
      </c>
      <c r="BB241" s="62">
        <f t="shared" si="123"/>
        <v>45383</v>
      </c>
      <c r="BC241" s="62">
        <f t="shared" si="123"/>
        <v>45413</v>
      </c>
      <c r="BD241" s="62">
        <f t="shared" si="123"/>
        <v>45444</v>
      </c>
      <c r="BE241" s="62">
        <f t="shared" si="123"/>
        <v>45474</v>
      </c>
      <c r="BF241" s="62">
        <f t="shared" si="123"/>
        <v>45505</v>
      </c>
      <c r="BG241" s="62">
        <f t="shared" si="123"/>
        <v>45536</v>
      </c>
      <c r="BH241" s="62">
        <f t="shared" si="123"/>
        <v>45566</v>
      </c>
      <c r="BI241" s="62">
        <f t="shared" si="123"/>
        <v>45597</v>
      </c>
      <c r="BJ241" s="67">
        <f t="shared" si="123"/>
        <v>45627</v>
      </c>
      <c r="BK241" s="64">
        <f t="shared" si="123"/>
        <v>45658</v>
      </c>
      <c r="BL241" s="62">
        <f t="shared" si="123"/>
        <v>45689</v>
      </c>
      <c r="BM241" s="62">
        <f t="shared" si="123"/>
        <v>45717</v>
      </c>
      <c r="BN241" s="62">
        <f t="shared" si="123"/>
        <v>45748</v>
      </c>
      <c r="BO241" s="62">
        <f t="shared" si="123"/>
        <v>45778</v>
      </c>
      <c r="BP241" s="62">
        <f t="shared" si="123"/>
        <v>45809</v>
      </c>
      <c r="BQ241" s="62">
        <f t="shared" si="123"/>
        <v>45839</v>
      </c>
      <c r="BR241" s="62">
        <f t="shared" si="123"/>
        <v>45870</v>
      </c>
      <c r="BS241" s="62">
        <f t="shared" si="123"/>
        <v>45901</v>
      </c>
      <c r="BT241" s="62">
        <f t="shared" si="123"/>
        <v>45931</v>
      </c>
      <c r="BU241" s="62">
        <f t="shared" si="123"/>
        <v>45962</v>
      </c>
      <c r="BV241" s="62">
        <f t="shared" si="123"/>
        <v>45992</v>
      </c>
      <c r="BW241" s="1"/>
      <c r="BX241" s="1"/>
      <c r="BY241" s="1"/>
      <c r="BZ241" s="1"/>
      <c r="CA241" s="1"/>
      <c r="CB241" s="1"/>
      <c r="CC241" s="1"/>
      <c r="CD241" s="1"/>
      <c r="CE241" s="1"/>
      <c r="CF241" s="4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</row>
    <row r="242" spans="1:127" s="89" customFormat="1" ht="21.75" customHeight="1" x14ac:dyDescent="0.2">
      <c r="A242" s="1"/>
      <c r="B242" s="137"/>
      <c r="C242" s="50" t="s">
        <v>15</v>
      </c>
      <c r="D242" s="18" t="s">
        <v>14</v>
      </c>
      <c r="E242" s="19">
        <v>44312</v>
      </c>
      <c r="F242" s="19">
        <v>44435</v>
      </c>
      <c r="G242" s="20">
        <v>4</v>
      </c>
      <c r="H242" s="1"/>
      <c r="I242" s="62">
        <f t="shared" ref="I242:BU243" si="124">I$5</f>
        <v>44013</v>
      </c>
      <c r="J242" s="62">
        <f t="shared" si="124"/>
        <v>44044</v>
      </c>
      <c r="K242" s="62">
        <f t="shared" si="124"/>
        <v>44075</v>
      </c>
      <c r="L242" s="62">
        <f t="shared" si="124"/>
        <v>44105</v>
      </c>
      <c r="M242" s="62">
        <f t="shared" si="124"/>
        <v>44136</v>
      </c>
      <c r="N242" s="67">
        <f t="shared" si="124"/>
        <v>44166</v>
      </c>
      <c r="O242" s="64">
        <f t="shared" si="124"/>
        <v>44197</v>
      </c>
      <c r="P242" s="62">
        <f t="shared" si="124"/>
        <v>44228</v>
      </c>
      <c r="Q242" s="62">
        <f t="shared" si="124"/>
        <v>44256</v>
      </c>
      <c r="R242" s="62">
        <f t="shared" si="124"/>
        <v>44287</v>
      </c>
      <c r="S242" s="62">
        <f t="shared" si="124"/>
        <v>44317</v>
      </c>
      <c r="T242" s="62">
        <f t="shared" si="124"/>
        <v>44348</v>
      </c>
      <c r="U242" s="62">
        <f t="shared" si="124"/>
        <v>44378</v>
      </c>
      <c r="V242" s="62">
        <f t="shared" si="124"/>
        <v>44409</v>
      </c>
      <c r="W242" s="62">
        <f t="shared" si="124"/>
        <v>44440</v>
      </c>
      <c r="X242" s="62">
        <f t="shared" si="124"/>
        <v>44470</v>
      </c>
      <c r="Y242" s="62">
        <f t="shared" si="124"/>
        <v>44501</v>
      </c>
      <c r="Z242" s="67">
        <f t="shared" si="124"/>
        <v>44531</v>
      </c>
      <c r="AA242" s="64">
        <f t="shared" si="124"/>
        <v>44562</v>
      </c>
      <c r="AB242" s="62">
        <f t="shared" si="124"/>
        <v>44593</v>
      </c>
      <c r="AC242" s="62">
        <f t="shared" si="124"/>
        <v>44621</v>
      </c>
      <c r="AD242" s="62">
        <f t="shared" si="124"/>
        <v>44652</v>
      </c>
      <c r="AE242" s="62">
        <f t="shared" si="124"/>
        <v>44682</v>
      </c>
      <c r="AF242" s="62">
        <f t="shared" si="124"/>
        <v>44713</v>
      </c>
      <c r="AG242" s="62">
        <f t="shared" si="124"/>
        <v>44743</v>
      </c>
      <c r="AH242" s="62">
        <f t="shared" si="124"/>
        <v>44774</v>
      </c>
      <c r="AI242" s="62">
        <f t="shared" si="124"/>
        <v>44805</v>
      </c>
      <c r="AJ242" s="62">
        <f t="shared" si="124"/>
        <v>44835</v>
      </c>
      <c r="AK242" s="62">
        <f t="shared" si="124"/>
        <v>44866</v>
      </c>
      <c r="AL242" s="67">
        <f t="shared" si="124"/>
        <v>44896</v>
      </c>
      <c r="AM242" s="110">
        <f t="shared" si="124"/>
        <v>44927</v>
      </c>
      <c r="AN242" s="62">
        <f t="shared" si="124"/>
        <v>44958</v>
      </c>
      <c r="AO242" s="62">
        <f t="shared" si="124"/>
        <v>44986</v>
      </c>
      <c r="AP242" s="62">
        <f t="shared" si="124"/>
        <v>45017</v>
      </c>
      <c r="AQ242" s="62">
        <f t="shared" si="124"/>
        <v>45047</v>
      </c>
      <c r="AR242" s="62">
        <f t="shared" si="124"/>
        <v>45078</v>
      </c>
      <c r="AS242" s="62">
        <f t="shared" si="124"/>
        <v>45108</v>
      </c>
      <c r="AT242" s="62">
        <f t="shared" si="124"/>
        <v>45139</v>
      </c>
      <c r="AU242" s="62">
        <f t="shared" si="124"/>
        <v>45170</v>
      </c>
      <c r="AV242" s="62">
        <f t="shared" si="124"/>
        <v>45200</v>
      </c>
      <c r="AW242" s="62">
        <f t="shared" si="124"/>
        <v>45231</v>
      </c>
      <c r="AX242" s="67">
        <f t="shared" si="124"/>
        <v>45261</v>
      </c>
      <c r="AY242" s="64">
        <f t="shared" si="124"/>
        <v>45292</v>
      </c>
      <c r="AZ242" s="62">
        <f t="shared" si="124"/>
        <v>45323</v>
      </c>
      <c r="BA242" s="62">
        <f t="shared" si="124"/>
        <v>45352</v>
      </c>
      <c r="BB242" s="62">
        <f t="shared" si="124"/>
        <v>45383</v>
      </c>
      <c r="BC242" s="62">
        <f t="shared" si="124"/>
        <v>45413</v>
      </c>
      <c r="BD242" s="62">
        <f t="shared" si="124"/>
        <v>45444</v>
      </c>
      <c r="BE242" s="62">
        <f t="shared" si="124"/>
        <v>45474</v>
      </c>
      <c r="BF242" s="62">
        <f t="shared" si="124"/>
        <v>45505</v>
      </c>
      <c r="BG242" s="62">
        <f t="shared" si="124"/>
        <v>45536</v>
      </c>
      <c r="BH242" s="62">
        <f t="shared" si="124"/>
        <v>45566</v>
      </c>
      <c r="BI242" s="62">
        <f t="shared" si="124"/>
        <v>45597</v>
      </c>
      <c r="BJ242" s="67">
        <f t="shared" si="124"/>
        <v>45627</v>
      </c>
      <c r="BK242" s="64">
        <f t="shared" si="124"/>
        <v>45658</v>
      </c>
      <c r="BL242" s="62">
        <f t="shared" si="124"/>
        <v>45689</v>
      </c>
      <c r="BM242" s="62">
        <f t="shared" si="124"/>
        <v>45717</v>
      </c>
      <c r="BN242" s="62">
        <f t="shared" si="124"/>
        <v>45748</v>
      </c>
      <c r="BO242" s="62">
        <f t="shared" si="124"/>
        <v>45778</v>
      </c>
      <c r="BP242" s="62">
        <f t="shared" si="124"/>
        <v>45809</v>
      </c>
      <c r="BQ242" s="62">
        <f t="shared" si="124"/>
        <v>45839</v>
      </c>
      <c r="BR242" s="62">
        <f t="shared" si="124"/>
        <v>45870</v>
      </c>
      <c r="BS242" s="62">
        <f t="shared" si="124"/>
        <v>45901</v>
      </c>
      <c r="BT242" s="62">
        <f t="shared" si="124"/>
        <v>45931</v>
      </c>
      <c r="BU242" s="62">
        <f t="shared" si="124"/>
        <v>45962</v>
      </c>
      <c r="BV242" s="62">
        <f t="shared" si="123"/>
        <v>45992</v>
      </c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</row>
    <row r="243" spans="1:127" s="89" customFormat="1" ht="21.75" customHeight="1" x14ac:dyDescent="0.2">
      <c r="A243" s="1"/>
      <c r="B243" s="138"/>
      <c r="C243" s="17" t="s">
        <v>67</v>
      </c>
      <c r="D243" s="18" t="s">
        <v>14</v>
      </c>
      <c r="E243" s="19">
        <v>44440</v>
      </c>
      <c r="F243" s="19">
        <v>44463</v>
      </c>
      <c r="G243" s="20">
        <v>1</v>
      </c>
      <c r="H243" s="1"/>
      <c r="I243" s="62">
        <f t="shared" si="124"/>
        <v>44013</v>
      </c>
      <c r="J243" s="62">
        <f t="shared" si="124"/>
        <v>44044</v>
      </c>
      <c r="K243" s="62">
        <f t="shared" si="124"/>
        <v>44075</v>
      </c>
      <c r="L243" s="62">
        <f t="shared" si="124"/>
        <v>44105</v>
      </c>
      <c r="M243" s="72">
        <f t="shared" si="124"/>
        <v>44136</v>
      </c>
      <c r="N243" s="67">
        <f t="shared" si="124"/>
        <v>44166</v>
      </c>
      <c r="O243" s="64">
        <f t="shared" si="124"/>
        <v>44197</v>
      </c>
      <c r="P243" s="62">
        <f t="shared" si="124"/>
        <v>44228</v>
      </c>
      <c r="Q243" s="72">
        <f t="shared" si="124"/>
        <v>44256</v>
      </c>
      <c r="R243" s="72">
        <f t="shared" si="124"/>
        <v>44287</v>
      </c>
      <c r="S243" s="72">
        <f t="shared" si="124"/>
        <v>44317</v>
      </c>
      <c r="T243" s="72">
        <f t="shared" si="124"/>
        <v>44348</v>
      </c>
      <c r="U243" s="72">
        <f t="shared" si="124"/>
        <v>44378</v>
      </c>
      <c r="V243" s="72">
        <f t="shared" si="124"/>
        <v>44409</v>
      </c>
      <c r="W243" s="72">
        <f t="shared" si="124"/>
        <v>44440</v>
      </c>
      <c r="X243" s="72">
        <f t="shared" si="124"/>
        <v>44470</v>
      </c>
      <c r="Y243" s="62">
        <f t="shared" si="124"/>
        <v>44501</v>
      </c>
      <c r="Z243" s="67">
        <f t="shared" si="124"/>
        <v>44531</v>
      </c>
      <c r="AA243" s="64">
        <f t="shared" si="124"/>
        <v>44562</v>
      </c>
      <c r="AB243" s="62">
        <f t="shared" si="124"/>
        <v>44593</v>
      </c>
      <c r="AC243" s="62">
        <f t="shared" si="124"/>
        <v>44621</v>
      </c>
      <c r="AD243" s="62">
        <f t="shared" si="124"/>
        <v>44652</v>
      </c>
      <c r="AE243" s="62">
        <f t="shared" si="124"/>
        <v>44682</v>
      </c>
      <c r="AF243" s="62">
        <f t="shared" si="124"/>
        <v>44713</v>
      </c>
      <c r="AG243" s="62">
        <f t="shared" si="124"/>
        <v>44743</v>
      </c>
      <c r="AH243" s="62">
        <f t="shared" si="124"/>
        <v>44774</v>
      </c>
      <c r="AI243" s="62">
        <f t="shared" si="124"/>
        <v>44805</v>
      </c>
      <c r="AJ243" s="62">
        <f t="shared" si="124"/>
        <v>44835</v>
      </c>
      <c r="AK243" s="62">
        <f t="shared" si="124"/>
        <v>44866</v>
      </c>
      <c r="AL243" s="67">
        <f t="shared" si="124"/>
        <v>44896</v>
      </c>
      <c r="AM243" s="110">
        <f t="shared" si="124"/>
        <v>44927</v>
      </c>
      <c r="AN243" s="62">
        <f t="shared" si="124"/>
        <v>44958</v>
      </c>
      <c r="AO243" s="62">
        <f t="shared" si="124"/>
        <v>44986</v>
      </c>
      <c r="AP243" s="62">
        <f t="shared" si="124"/>
        <v>45017</v>
      </c>
      <c r="AQ243" s="62">
        <f t="shared" si="124"/>
        <v>45047</v>
      </c>
      <c r="AR243" s="62">
        <f t="shared" si="124"/>
        <v>45078</v>
      </c>
      <c r="AS243" s="62">
        <f t="shared" si="124"/>
        <v>45108</v>
      </c>
      <c r="AT243" s="62">
        <f t="shared" si="124"/>
        <v>45139</v>
      </c>
      <c r="AU243" s="62">
        <f t="shared" si="124"/>
        <v>45170</v>
      </c>
      <c r="AV243" s="62">
        <f t="shared" si="124"/>
        <v>45200</v>
      </c>
      <c r="AW243" s="62">
        <f t="shared" si="124"/>
        <v>45231</v>
      </c>
      <c r="AX243" s="67">
        <f t="shared" si="124"/>
        <v>45261</v>
      </c>
      <c r="AY243" s="64">
        <f t="shared" si="124"/>
        <v>45292</v>
      </c>
      <c r="AZ243" s="62">
        <f t="shared" si="124"/>
        <v>45323</v>
      </c>
      <c r="BA243" s="62">
        <f t="shared" si="124"/>
        <v>45352</v>
      </c>
      <c r="BB243" s="62">
        <f t="shared" si="124"/>
        <v>45383</v>
      </c>
      <c r="BC243" s="62">
        <f t="shared" si="124"/>
        <v>45413</v>
      </c>
      <c r="BD243" s="62">
        <f t="shared" si="124"/>
        <v>45444</v>
      </c>
      <c r="BE243" s="62">
        <f t="shared" si="123"/>
        <v>45474</v>
      </c>
      <c r="BF243" s="62">
        <f t="shared" si="123"/>
        <v>45505</v>
      </c>
      <c r="BG243" s="62">
        <f t="shared" si="123"/>
        <v>45536</v>
      </c>
      <c r="BH243" s="62">
        <f t="shared" si="123"/>
        <v>45566</v>
      </c>
      <c r="BI243" s="62">
        <f t="shared" si="123"/>
        <v>45597</v>
      </c>
      <c r="BJ243" s="67">
        <f t="shared" si="123"/>
        <v>45627</v>
      </c>
      <c r="BK243" s="64">
        <f t="shared" si="123"/>
        <v>45658</v>
      </c>
      <c r="BL243" s="62">
        <f t="shared" si="123"/>
        <v>45689</v>
      </c>
      <c r="BM243" s="62">
        <f t="shared" si="123"/>
        <v>45717</v>
      </c>
      <c r="BN243" s="62">
        <f t="shared" si="123"/>
        <v>45748</v>
      </c>
      <c r="BO243" s="62">
        <f t="shared" si="123"/>
        <v>45778</v>
      </c>
      <c r="BP243" s="62">
        <f t="shared" si="123"/>
        <v>45809</v>
      </c>
      <c r="BQ243" s="62">
        <f t="shared" si="123"/>
        <v>45839</v>
      </c>
      <c r="BR243" s="62">
        <f t="shared" si="123"/>
        <v>45870</v>
      </c>
      <c r="BS243" s="62">
        <f t="shared" si="123"/>
        <v>45901</v>
      </c>
      <c r="BT243" s="62">
        <f t="shared" si="123"/>
        <v>45931</v>
      </c>
      <c r="BU243" s="62">
        <f t="shared" si="123"/>
        <v>45962</v>
      </c>
      <c r="BV243" s="62">
        <f t="shared" si="123"/>
        <v>45992</v>
      </c>
      <c r="BW243" s="22">
        <f t="shared" ref="BW243:CE243" si="125">BW$5</f>
        <v>44652</v>
      </c>
      <c r="BX243" s="22">
        <f t="shared" si="125"/>
        <v>44682</v>
      </c>
      <c r="BY243" s="22">
        <f t="shared" si="125"/>
        <v>44713</v>
      </c>
      <c r="BZ243" s="22">
        <f t="shared" si="125"/>
        <v>44743</v>
      </c>
      <c r="CA243" s="22">
        <f t="shared" si="125"/>
        <v>44774</v>
      </c>
      <c r="CB243" s="22">
        <f t="shared" si="125"/>
        <v>44805</v>
      </c>
      <c r="CC243" s="22">
        <f t="shared" si="125"/>
        <v>44835</v>
      </c>
      <c r="CD243" s="22">
        <f t="shared" si="125"/>
        <v>44866</v>
      </c>
      <c r="CE243" s="22">
        <f t="shared" si="125"/>
        <v>44896</v>
      </c>
      <c r="CF243" s="4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</row>
    <row r="244" spans="1:127" s="89" customFormat="1" ht="11.25" customHeight="1" x14ac:dyDescent="0.2">
      <c r="A244" s="1"/>
      <c r="B244" s="1"/>
      <c r="C244" s="1"/>
      <c r="D244" s="1"/>
      <c r="E244" s="1"/>
      <c r="F244" s="1"/>
      <c r="G244" s="2"/>
      <c r="H244" s="1"/>
      <c r="I244" s="3"/>
      <c r="J244" s="3"/>
      <c r="K244" s="3"/>
      <c r="L244" s="3"/>
      <c r="M244" s="3"/>
      <c r="N244" s="102"/>
      <c r="O244" s="99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102"/>
      <c r="AA244" s="40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02"/>
      <c r="AM244" s="99"/>
      <c r="AN244" s="108"/>
      <c r="AO244" s="108"/>
      <c r="AP244" s="108"/>
      <c r="AQ244" s="108"/>
      <c r="AR244" s="108"/>
      <c r="AS244" s="108"/>
      <c r="AT244" s="108"/>
      <c r="AU244" s="108"/>
      <c r="AV244" s="108"/>
      <c r="AW244" s="108"/>
      <c r="AX244" s="133"/>
      <c r="AY244" s="65"/>
      <c r="AZ244" s="108"/>
      <c r="BA244" s="108"/>
      <c r="BB244" s="108"/>
      <c r="BC244" s="108"/>
      <c r="BD244" s="108"/>
      <c r="BE244" s="108"/>
      <c r="BF244" s="108"/>
      <c r="BG244" s="108"/>
      <c r="BH244" s="108"/>
      <c r="BI244" s="108"/>
      <c r="BJ244" s="133"/>
      <c r="BK244" s="132"/>
      <c r="BL244" s="108"/>
      <c r="BM244" s="108"/>
      <c r="BN244" s="108"/>
      <c r="BO244" s="108"/>
      <c r="BP244" s="108"/>
      <c r="BQ244" s="108"/>
      <c r="BR244" s="108"/>
      <c r="BS244" s="108"/>
      <c r="BT244" s="108"/>
      <c r="BU244" s="108"/>
      <c r="BV244" s="108"/>
      <c r="BW244" s="1"/>
      <c r="BX244" s="1"/>
      <c r="BY244" s="1"/>
      <c r="BZ244" s="1"/>
      <c r="CA244" s="1"/>
      <c r="CB244" s="1"/>
      <c r="CC244" s="1"/>
      <c r="CD244" s="1"/>
      <c r="CE244" s="1"/>
      <c r="CF244" s="4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</row>
    <row r="245" spans="1:127" s="89" customFormat="1" ht="21.75" customHeight="1" x14ac:dyDescent="0.2">
      <c r="A245" s="1"/>
      <c r="B245" s="136">
        <f>B238+1</f>
        <v>29</v>
      </c>
      <c r="C245" s="90" t="s">
        <v>82</v>
      </c>
      <c r="D245" s="90"/>
      <c r="E245" s="90"/>
      <c r="F245" s="90"/>
      <c r="G245" s="90"/>
      <c r="H245" s="1"/>
      <c r="I245" s="59"/>
      <c r="J245" s="59"/>
      <c r="K245" s="59"/>
      <c r="L245" s="59"/>
      <c r="M245" s="59"/>
      <c r="N245" s="68"/>
      <c r="O245" s="65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68"/>
      <c r="AA245" s="65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68"/>
      <c r="AM245" s="10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68"/>
      <c r="AY245" s="65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68"/>
      <c r="BK245" s="65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1"/>
      <c r="BX245" s="1"/>
      <c r="BY245" s="1"/>
      <c r="BZ245" s="1"/>
      <c r="CA245" s="1"/>
      <c r="CB245" s="1"/>
      <c r="CC245" s="1"/>
      <c r="CD245" s="1"/>
      <c r="CE245" s="1"/>
      <c r="CF245" s="4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</row>
    <row r="246" spans="1:127" s="89" customFormat="1" ht="21.75" customHeight="1" x14ac:dyDescent="0.2">
      <c r="A246" s="1"/>
      <c r="B246" s="137"/>
      <c r="C246" s="78" t="s">
        <v>68</v>
      </c>
      <c r="D246" s="90"/>
      <c r="E246" s="90"/>
      <c r="F246" s="90"/>
      <c r="G246" s="90"/>
      <c r="H246" s="1"/>
      <c r="I246" s="59"/>
      <c r="J246" s="59"/>
      <c r="K246" s="59"/>
      <c r="L246" s="59"/>
      <c r="M246" s="59"/>
      <c r="N246" s="68"/>
      <c r="O246" s="65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68"/>
      <c r="AA246" s="65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68"/>
      <c r="AM246" s="10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68"/>
      <c r="AY246" s="65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68"/>
      <c r="BK246" s="65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  <c r="BW246" s="1"/>
      <c r="BX246" s="1"/>
      <c r="BY246" s="1"/>
      <c r="BZ246" s="1"/>
      <c r="CA246" s="1"/>
      <c r="CB246" s="1"/>
      <c r="CC246" s="1"/>
      <c r="CD246" s="1"/>
      <c r="CE246" s="1"/>
      <c r="CF246" s="4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</row>
    <row r="247" spans="1:127" s="89" customFormat="1" ht="21.75" customHeight="1" x14ac:dyDescent="0.2">
      <c r="A247" s="1"/>
      <c r="B247" s="137"/>
      <c r="C247" s="50" t="s">
        <v>85</v>
      </c>
      <c r="D247" s="18" t="s">
        <v>52</v>
      </c>
      <c r="E247" s="19"/>
      <c r="F247" s="19"/>
      <c r="G247" s="20" t="s">
        <v>52</v>
      </c>
      <c r="H247" s="1"/>
      <c r="I247" s="62">
        <f t="shared" ref="I247:BT247" si="126">I$5</f>
        <v>44013</v>
      </c>
      <c r="J247" s="62">
        <f t="shared" si="126"/>
        <v>44044</v>
      </c>
      <c r="K247" s="62">
        <f t="shared" si="126"/>
        <v>44075</v>
      </c>
      <c r="L247" s="62">
        <f t="shared" si="126"/>
        <v>44105</v>
      </c>
      <c r="M247" s="62">
        <f t="shared" si="126"/>
        <v>44136</v>
      </c>
      <c r="N247" s="67">
        <f t="shared" si="126"/>
        <v>44166</v>
      </c>
      <c r="O247" s="64">
        <f t="shared" si="126"/>
        <v>44197</v>
      </c>
      <c r="P247" s="62">
        <f t="shared" si="126"/>
        <v>44228</v>
      </c>
      <c r="Q247" s="62">
        <f t="shared" si="126"/>
        <v>44256</v>
      </c>
      <c r="R247" s="62">
        <f t="shared" si="126"/>
        <v>44287</v>
      </c>
      <c r="S247" s="62">
        <f t="shared" si="126"/>
        <v>44317</v>
      </c>
      <c r="T247" s="62">
        <f t="shared" si="126"/>
        <v>44348</v>
      </c>
      <c r="U247" s="62">
        <f t="shared" si="126"/>
        <v>44378</v>
      </c>
      <c r="V247" s="62">
        <f t="shared" si="126"/>
        <v>44409</v>
      </c>
      <c r="W247" s="62">
        <f t="shared" si="126"/>
        <v>44440</v>
      </c>
      <c r="X247" s="62">
        <f t="shared" si="126"/>
        <v>44470</v>
      </c>
      <c r="Y247" s="62">
        <f t="shared" si="126"/>
        <v>44501</v>
      </c>
      <c r="Z247" s="67">
        <f t="shared" si="126"/>
        <v>44531</v>
      </c>
      <c r="AA247" s="64">
        <f t="shared" si="126"/>
        <v>44562</v>
      </c>
      <c r="AB247" s="62">
        <f t="shared" si="126"/>
        <v>44593</v>
      </c>
      <c r="AC247" s="62">
        <f t="shared" si="126"/>
        <v>44621</v>
      </c>
      <c r="AD247" s="62">
        <f t="shared" si="126"/>
        <v>44652</v>
      </c>
      <c r="AE247" s="62">
        <f t="shared" si="126"/>
        <v>44682</v>
      </c>
      <c r="AF247" s="62">
        <f t="shared" si="126"/>
        <v>44713</v>
      </c>
      <c r="AG247" s="62">
        <f t="shared" si="126"/>
        <v>44743</v>
      </c>
      <c r="AH247" s="62">
        <f t="shared" si="126"/>
        <v>44774</v>
      </c>
      <c r="AI247" s="62">
        <f t="shared" si="126"/>
        <v>44805</v>
      </c>
      <c r="AJ247" s="62">
        <f t="shared" si="126"/>
        <v>44835</v>
      </c>
      <c r="AK247" s="62">
        <f t="shared" si="126"/>
        <v>44866</v>
      </c>
      <c r="AL247" s="67">
        <f t="shared" si="126"/>
        <v>44896</v>
      </c>
      <c r="AM247" s="110">
        <f t="shared" si="126"/>
        <v>44927</v>
      </c>
      <c r="AN247" s="62">
        <f t="shared" si="126"/>
        <v>44958</v>
      </c>
      <c r="AO247" s="62">
        <f t="shared" si="126"/>
        <v>44986</v>
      </c>
      <c r="AP247" s="62">
        <f t="shared" si="126"/>
        <v>45017</v>
      </c>
      <c r="AQ247" s="62">
        <f t="shared" si="126"/>
        <v>45047</v>
      </c>
      <c r="AR247" s="62">
        <f t="shared" si="126"/>
        <v>45078</v>
      </c>
      <c r="AS247" s="62">
        <f t="shared" si="126"/>
        <v>45108</v>
      </c>
      <c r="AT247" s="62">
        <f t="shared" si="126"/>
        <v>45139</v>
      </c>
      <c r="AU247" s="62">
        <f t="shared" si="126"/>
        <v>45170</v>
      </c>
      <c r="AV247" s="62">
        <f t="shared" si="126"/>
        <v>45200</v>
      </c>
      <c r="AW247" s="62">
        <f t="shared" si="126"/>
        <v>45231</v>
      </c>
      <c r="AX247" s="67">
        <f t="shared" si="126"/>
        <v>45261</v>
      </c>
      <c r="AY247" s="64">
        <f t="shared" si="126"/>
        <v>45292</v>
      </c>
      <c r="AZ247" s="62">
        <f t="shared" si="126"/>
        <v>45323</v>
      </c>
      <c r="BA247" s="62">
        <f t="shared" si="126"/>
        <v>45352</v>
      </c>
      <c r="BB247" s="62">
        <f t="shared" si="126"/>
        <v>45383</v>
      </c>
      <c r="BC247" s="62">
        <f t="shared" si="126"/>
        <v>45413</v>
      </c>
      <c r="BD247" s="62">
        <f t="shared" si="126"/>
        <v>45444</v>
      </c>
      <c r="BE247" s="62">
        <f t="shared" si="126"/>
        <v>45474</v>
      </c>
      <c r="BF247" s="62">
        <f t="shared" si="126"/>
        <v>45505</v>
      </c>
      <c r="BG247" s="62">
        <f t="shared" si="126"/>
        <v>45536</v>
      </c>
      <c r="BH247" s="62">
        <f t="shared" si="126"/>
        <v>45566</v>
      </c>
      <c r="BI247" s="62">
        <f t="shared" si="126"/>
        <v>45597</v>
      </c>
      <c r="BJ247" s="67">
        <f t="shared" si="126"/>
        <v>45627</v>
      </c>
      <c r="BK247" s="64">
        <f t="shared" si="126"/>
        <v>45658</v>
      </c>
      <c r="BL247" s="62">
        <f t="shared" si="126"/>
        <v>45689</v>
      </c>
      <c r="BM247" s="62">
        <f t="shared" si="126"/>
        <v>45717</v>
      </c>
      <c r="BN247" s="62">
        <f t="shared" si="126"/>
        <v>45748</v>
      </c>
      <c r="BO247" s="62">
        <f t="shared" si="126"/>
        <v>45778</v>
      </c>
      <c r="BP247" s="62">
        <f t="shared" si="126"/>
        <v>45809</v>
      </c>
      <c r="BQ247" s="62">
        <f t="shared" si="126"/>
        <v>45839</v>
      </c>
      <c r="BR247" s="62">
        <f t="shared" si="126"/>
        <v>45870</v>
      </c>
      <c r="BS247" s="62">
        <f t="shared" si="126"/>
        <v>45901</v>
      </c>
      <c r="BT247" s="62">
        <f t="shared" si="126"/>
        <v>45931</v>
      </c>
      <c r="BU247" s="62">
        <f t="shared" ref="BU247:BV247" si="127">BU$5</f>
        <v>45962</v>
      </c>
      <c r="BV247" s="62">
        <f t="shared" si="127"/>
        <v>45992</v>
      </c>
      <c r="BW247" s="1"/>
      <c r="BX247" s="1"/>
      <c r="BY247" s="1"/>
      <c r="BZ247" s="1"/>
      <c r="CA247" s="1"/>
      <c r="CB247" s="1"/>
      <c r="CC247" s="1"/>
      <c r="CD247" s="1"/>
      <c r="CE247" s="1"/>
      <c r="CF247" s="4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</row>
    <row r="248" spans="1:127" s="89" customFormat="1" ht="21.75" customHeight="1" x14ac:dyDescent="0.2">
      <c r="A248" s="1"/>
      <c r="B248" s="137"/>
      <c r="C248" s="50" t="s">
        <v>87</v>
      </c>
      <c r="D248" s="18" t="s">
        <v>52</v>
      </c>
      <c r="E248" s="19"/>
      <c r="F248" s="19"/>
      <c r="G248" s="20" t="s">
        <v>52</v>
      </c>
      <c r="H248" s="1"/>
      <c r="I248" s="62">
        <f>I$5</f>
        <v>44013</v>
      </c>
      <c r="J248" s="62">
        <f t="shared" ref="J248:BV251" si="128">J$5</f>
        <v>44044</v>
      </c>
      <c r="K248" s="62">
        <f t="shared" si="128"/>
        <v>44075</v>
      </c>
      <c r="L248" s="62">
        <f t="shared" si="128"/>
        <v>44105</v>
      </c>
      <c r="M248" s="62">
        <f t="shared" si="128"/>
        <v>44136</v>
      </c>
      <c r="N248" s="67">
        <f t="shared" si="128"/>
        <v>44166</v>
      </c>
      <c r="O248" s="64">
        <f t="shared" si="128"/>
        <v>44197</v>
      </c>
      <c r="P248" s="62">
        <f t="shared" si="128"/>
        <v>44228</v>
      </c>
      <c r="Q248" s="62">
        <f t="shared" si="128"/>
        <v>44256</v>
      </c>
      <c r="R248" s="62">
        <f t="shared" si="128"/>
        <v>44287</v>
      </c>
      <c r="S248" s="62">
        <f t="shared" si="128"/>
        <v>44317</v>
      </c>
      <c r="T248" s="62">
        <f t="shared" si="128"/>
        <v>44348</v>
      </c>
      <c r="U248" s="62">
        <f t="shared" si="128"/>
        <v>44378</v>
      </c>
      <c r="V248" s="62">
        <f t="shared" si="128"/>
        <v>44409</v>
      </c>
      <c r="W248" s="62">
        <f t="shared" si="128"/>
        <v>44440</v>
      </c>
      <c r="X248" s="62">
        <f t="shared" si="128"/>
        <v>44470</v>
      </c>
      <c r="Y248" s="62">
        <f t="shared" si="128"/>
        <v>44501</v>
      </c>
      <c r="Z248" s="67">
        <f t="shared" si="128"/>
        <v>44531</v>
      </c>
      <c r="AA248" s="64">
        <f t="shared" si="128"/>
        <v>44562</v>
      </c>
      <c r="AB248" s="62">
        <f t="shared" si="128"/>
        <v>44593</v>
      </c>
      <c r="AC248" s="62">
        <f t="shared" si="128"/>
        <v>44621</v>
      </c>
      <c r="AD248" s="62">
        <f t="shared" si="128"/>
        <v>44652</v>
      </c>
      <c r="AE248" s="62">
        <f t="shared" si="128"/>
        <v>44682</v>
      </c>
      <c r="AF248" s="62">
        <f t="shared" si="128"/>
        <v>44713</v>
      </c>
      <c r="AG248" s="62">
        <f t="shared" si="128"/>
        <v>44743</v>
      </c>
      <c r="AH248" s="62">
        <f t="shared" si="128"/>
        <v>44774</v>
      </c>
      <c r="AI248" s="62">
        <f t="shared" si="128"/>
        <v>44805</v>
      </c>
      <c r="AJ248" s="62">
        <f t="shared" si="128"/>
        <v>44835</v>
      </c>
      <c r="AK248" s="62">
        <f t="shared" si="128"/>
        <v>44866</v>
      </c>
      <c r="AL248" s="67">
        <f t="shared" si="128"/>
        <v>44896</v>
      </c>
      <c r="AM248" s="110">
        <f t="shared" si="128"/>
        <v>44927</v>
      </c>
      <c r="AN248" s="62">
        <f t="shared" si="128"/>
        <v>44958</v>
      </c>
      <c r="AO248" s="62">
        <f t="shared" si="128"/>
        <v>44986</v>
      </c>
      <c r="AP248" s="62">
        <f t="shared" si="128"/>
        <v>45017</v>
      </c>
      <c r="AQ248" s="62">
        <f t="shared" si="128"/>
        <v>45047</v>
      </c>
      <c r="AR248" s="62">
        <f t="shared" si="128"/>
        <v>45078</v>
      </c>
      <c r="AS248" s="62">
        <f t="shared" si="128"/>
        <v>45108</v>
      </c>
      <c r="AT248" s="62">
        <f t="shared" si="128"/>
        <v>45139</v>
      </c>
      <c r="AU248" s="62">
        <f t="shared" si="128"/>
        <v>45170</v>
      </c>
      <c r="AV248" s="62">
        <f t="shared" si="128"/>
        <v>45200</v>
      </c>
      <c r="AW248" s="62">
        <f t="shared" si="128"/>
        <v>45231</v>
      </c>
      <c r="AX248" s="67">
        <f t="shared" si="128"/>
        <v>45261</v>
      </c>
      <c r="AY248" s="64">
        <f t="shared" si="128"/>
        <v>45292</v>
      </c>
      <c r="AZ248" s="62">
        <f t="shared" si="128"/>
        <v>45323</v>
      </c>
      <c r="BA248" s="62">
        <f t="shared" si="128"/>
        <v>45352</v>
      </c>
      <c r="BB248" s="62">
        <f t="shared" si="128"/>
        <v>45383</v>
      </c>
      <c r="BC248" s="62">
        <f t="shared" si="128"/>
        <v>45413</v>
      </c>
      <c r="BD248" s="62">
        <f t="shared" si="128"/>
        <v>45444</v>
      </c>
      <c r="BE248" s="62">
        <f t="shared" si="128"/>
        <v>45474</v>
      </c>
      <c r="BF248" s="62">
        <f t="shared" si="128"/>
        <v>45505</v>
      </c>
      <c r="BG248" s="62">
        <f t="shared" si="128"/>
        <v>45536</v>
      </c>
      <c r="BH248" s="62">
        <f t="shared" si="128"/>
        <v>45566</v>
      </c>
      <c r="BI248" s="62">
        <f t="shared" si="128"/>
        <v>45597</v>
      </c>
      <c r="BJ248" s="67">
        <f t="shared" si="128"/>
        <v>45627</v>
      </c>
      <c r="BK248" s="64">
        <f t="shared" si="128"/>
        <v>45658</v>
      </c>
      <c r="BL248" s="62">
        <f t="shared" si="128"/>
        <v>45689</v>
      </c>
      <c r="BM248" s="62">
        <f t="shared" si="128"/>
        <v>45717</v>
      </c>
      <c r="BN248" s="62">
        <f t="shared" si="128"/>
        <v>45748</v>
      </c>
      <c r="BO248" s="62">
        <f t="shared" si="128"/>
        <v>45778</v>
      </c>
      <c r="BP248" s="62">
        <f t="shared" si="128"/>
        <v>45809</v>
      </c>
      <c r="BQ248" s="62">
        <f t="shared" si="128"/>
        <v>45839</v>
      </c>
      <c r="BR248" s="62">
        <f t="shared" si="128"/>
        <v>45870</v>
      </c>
      <c r="BS248" s="62">
        <f t="shared" si="128"/>
        <v>45901</v>
      </c>
      <c r="BT248" s="62">
        <f t="shared" si="128"/>
        <v>45931</v>
      </c>
      <c r="BU248" s="62">
        <f t="shared" si="128"/>
        <v>45962</v>
      </c>
      <c r="BV248" s="62">
        <f t="shared" si="128"/>
        <v>45992</v>
      </c>
      <c r="BW248" s="1"/>
      <c r="BX248" s="1"/>
      <c r="BY248" s="1"/>
      <c r="BZ248" s="1"/>
      <c r="CA248" s="1"/>
      <c r="CB248" s="1"/>
      <c r="CC248" s="1"/>
      <c r="CD248" s="1"/>
      <c r="CE248" s="1"/>
      <c r="CF248" s="4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</row>
    <row r="249" spans="1:127" s="120" customFormat="1" ht="21.75" customHeight="1" x14ac:dyDescent="0.2">
      <c r="A249" s="1"/>
      <c r="B249" s="137"/>
      <c r="C249" s="50" t="s">
        <v>101</v>
      </c>
      <c r="D249" s="18" t="s">
        <v>14</v>
      </c>
      <c r="E249" s="19">
        <v>44287</v>
      </c>
      <c r="F249" s="19">
        <v>44362</v>
      </c>
      <c r="G249" s="20" t="s">
        <v>52</v>
      </c>
      <c r="H249" s="1"/>
      <c r="I249" s="62">
        <f>I$5</f>
        <v>44013</v>
      </c>
      <c r="J249" s="62">
        <f t="shared" si="128"/>
        <v>44044</v>
      </c>
      <c r="K249" s="62">
        <f t="shared" si="128"/>
        <v>44075</v>
      </c>
      <c r="L249" s="62">
        <f t="shared" si="128"/>
        <v>44105</v>
      </c>
      <c r="M249" s="62">
        <f t="shared" si="128"/>
        <v>44136</v>
      </c>
      <c r="N249" s="67">
        <f t="shared" si="128"/>
        <v>44166</v>
      </c>
      <c r="O249" s="64">
        <f t="shared" si="128"/>
        <v>44197</v>
      </c>
      <c r="P249" s="62">
        <f t="shared" si="128"/>
        <v>44228</v>
      </c>
      <c r="Q249" s="62">
        <f t="shared" si="128"/>
        <v>44256</v>
      </c>
      <c r="R249" s="62">
        <f t="shared" si="128"/>
        <v>44287</v>
      </c>
      <c r="S249" s="62">
        <f t="shared" si="128"/>
        <v>44317</v>
      </c>
      <c r="T249" s="62">
        <f t="shared" si="128"/>
        <v>44348</v>
      </c>
      <c r="U249" s="62">
        <f t="shared" si="128"/>
        <v>44378</v>
      </c>
      <c r="V249" s="62">
        <f t="shared" si="128"/>
        <v>44409</v>
      </c>
      <c r="W249" s="62">
        <f t="shared" si="128"/>
        <v>44440</v>
      </c>
      <c r="X249" s="62">
        <f t="shared" si="128"/>
        <v>44470</v>
      </c>
      <c r="Y249" s="62">
        <f t="shared" si="128"/>
        <v>44501</v>
      </c>
      <c r="Z249" s="67">
        <f t="shared" si="128"/>
        <v>44531</v>
      </c>
      <c r="AA249" s="64">
        <f t="shared" si="128"/>
        <v>44562</v>
      </c>
      <c r="AB249" s="62">
        <f t="shared" si="128"/>
        <v>44593</v>
      </c>
      <c r="AC249" s="62">
        <f t="shared" si="128"/>
        <v>44621</v>
      </c>
      <c r="AD249" s="62">
        <f t="shared" si="128"/>
        <v>44652</v>
      </c>
      <c r="AE249" s="62">
        <f t="shared" si="128"/>
        <v>44682</v>
      </c>
      <c r="AF249" s="62">
        <f t="shared" si="128"/>
        <v>44713</v>
      </c>
      <c r="AG249" s="62">
        <f t="shared" si="128"/>
        <v>44743</v>
      </c>
      <c r="AH249" s="62">
        <f t="shared" si="128"/>
        <v>44774</v>
      </c>
      <c r="AI249" s="62">
        <f t="shared" si="128"/>
        <v>44805</v>
      </c>
      <c r="AJ249" s="62">
        <f t="shared" si="128"/>
        <v>44835</v>
      </c>
      <c r="AK249" s="62">
        <f t="shared" si="128"/>
        <v>44866</v>
      </c>
      <c r="AL249" s="67">
        <f t="shared" si="128"/>
        <v>44896</v>
      </c>
      <c r="AM249" s="64">
        <f t="shared" si="128"/>
        <v>44927</v>
      </c>
      <c r="AN249" s="62">
        <f t="shared" si="128"/>
        <v>44958</v>
      </c>
      <c r="AO249" s="62">
        <f t="shared" si="128"/>
        <v>44986</v>
      </c>
      <c r="AP249" s="62">
        <f t="shared" si="128"/>
        <v>45017</v>
      </c>
      <c r="AQ249" s="62">
        <f t="shared" si="128"/>
        <v>45047</v>
      </c>
      <c r="AR249" s="62">
        <f t="shared" si="128"/>
        <v>45078</v>
      </c>
      <c r="AS249" s="62">
        <f t="shared" si="128"/>
        <v>45108</v>
      </c>
      <c r="AT249" s="62">
        <f t="shared" si="128"/>
        <v>45139</v>
      </c>
      <c r="AU249" s="62">
        <f t="shared" si="128"/>
        <v>45170</v>
      </c>
      <c r="AV249" s="62">
        <f t="shared" si="128"/>
        <v>45200</v>
      </c>
      <c r="AW249" s="62">
        <f t="shared" si="128"/>
        <v>45231</v>
      </c>
      <c r="AX249" s="67">
        <f t="shared" si="128"/>
        <v>45261</v>
      </c>
      <c r="AY249" s="64">
        <f t="shared" si="128"/>
        <v>45292</v>
      </c>
      <c r="AZ249" s="62">
        <f t="shared" si="128"/>
        <v>45323</v>
      </c>
      <c r="BA249" s="62">
        <f t="shared" si="128"/>
        <v>45352</v>
      </c>
      <c r="BB249" s="62">
        <f t="shared" si="128"/>
        <v>45383</v>
      </c>
      <c r="BC249" s="62">
        <f t="shared" si="128"/>
        <v>45413</v>
      </c>
      <c r="BD249" s="62">
        <f t="shared" si="128"/>
        <v>45444</v>
      </c>
      <c r="BE249" s="62">
        <f t="shared" si="128"/>
        <v>45474</v>
      </c>
      <c r="BF249" s="62">
        <f t="shared" si="128"/>
        <v>45505</v>
      </c>
      <c r="BG249" s="62">
        <f t="shared" si="128"/>
        <v>45536</v>
      </c>
      <c r="BH249" s="62">
        <f t="shared" si="128"/>
        <v>45566</v>
      </c>
      <c r="BI249" s="62">
        <f t="shared" si="128"/>
        <v>45597</v>
      </c>
      <c r="BJ249" s="67">
        <f t="shared" si="128"/>
        <v>45627</v>
      </c>
      <c r="BK249" s="64">
        <f t="shared" si="128"/>
        <v>45658</v>
      </c>
      <c r="BL249" s="62">
        <f t="shared" si="128"/>
        <v>45689</v>
      </c>
      <c r="BM249" s="62">
        <f t="shared" si="128"/>
        <v>45717</v>
      </c>
      <c r="BN249" s="62">
        <f t="shared" si="128"/>
        <v>45748</v>
      </c>
      <c r="BO249" s="62">
        <f t="shared" si="128"/>
        <v>45778</v>
      </c>
      <c r="BP249" s="62">
        <f t="shared" si="128"/>
        <v>45809</v>
      </c>
      <c r="BQ249" s="62">
        <f t="shared" si="128"/>
        <v>45839</v>
      </c>
      <c r="BR249" s="62">
        <f t="shared" si="128"/>
        <v>45870</v>
      </c>
      <c r="BS249" s="62">
        <f t="shared" si="128"/>
        <v>45901</v>
      </c>
      <c r="BT249" s="62">
        <f t="shared" si="128"/>
        <v>45931</v>
      </c>
      <c r="BU249" s="62">
        <f t="shared" si="128"/>
        <v>45962</v>
      </c>
      <c r="BV249" s="62">
        <f t="shared" si="128"/>
        <v>45992</v>
      </c>
      <c r="BW249" s="62">
        <f t="shared" ref="BW249:CC249" si="129">BW$5</f>
        <v>44652</v>
      </c>
      <c r="BX249" s="62">
        <f t="shared" si="129"/>
        <v>44682</v>
      </c>
      <c r="BY249" s="62">
        <f t="shared" si="129"/>
        <v>44713</v>
      </c>
      <c r="BZ249" s="62">
        <f t="shared" si="129"/>
        <v>44743</v>
      </c>
      <c r="CA249" s="62">
        <f t="shared" si="129"/>
        <v>44774</v>
      </c>
      <c r="CB249" s="62">
        <f t="shared" si="129"/>
        <v>44805</v>
      </c>
      <c r="CC249" s="62">
        <f t="shared" si="129"/>
        <v>44835</v>
      </c>
      <c r="CD249" s="1"/>
      <c r="CE249" s="1"/>
      <c r="CF249" s="4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</row>
    <row r="250" spans="1:127" s="89" customFormat="1" ht="21.75" customHeight="1" x14ac:dyDescent="0.2">
      <c r="A250" s="1"/>
      <c r="B250" s="137"/>
      <c r="C250" s="50" t="s">
        <v>84</v>
      </c>
      <c r="D250" s="18" t="s">
        <v>14</v>
      </c>
      <c r="E250" s="19">
        <v>44362</v>
      </c>
      <c r="F250" s="19">
        <v>44407</v>
      </c>
      <c r="G250" s="20">
        <v>1</v>
      </c>
      <c r="H250" s="1"/>
      <c r="I250" s="62">
        <f t="shared" ref="I250:BU251" si="130">I$5</f>
        <v>44013</v>
      </c>
      <c r="J250" s="62">
        <f t="shared" si="130"/>
        <v>44044</v>
      </c>
      <c r="K250" s="62">
        <f t="shared" si="130"/>
        <v>44075</v>
      </c>
      <c r="L250" s="62">
        <f t="shared" si="130"/>
        <v>44105</v>
      </c>
      <c r="M250" s="62">
        <f t="shared" si="130"/>
        <v>44136</v>
      </c>
      <c r="N250" s="67">
        <f t="shared" si="130"/>
        <v>44166</v>
      </c>
      <c r="O250" s="64">
        <f t="shared" si="130"/>
        <v>44197</v>
      </c>
      <c r="P250" s="62">
        <f t="shared" si="130"/>
        <v>44228</v>
      </c>
      <c r="Q250" s="62">
        <f t="shared" si="130"/>
        <v>44256</v>
      </c>
      <c r="R250" s="62">
        <f t="shared" si="130"/>
        <v>44287</v>
      </c>
      <c r="S250" s="62">
        <f t="shared" si="130"/>
        <v>44317</v>
      </c>
      <c r="T250" s="62">
        <f t="shared" si="130"/>
        <v>44348</v>
      </c>
      <c r="U250" s="62">
        <f t="shared" si="130"/>
        <v>44378</v>
      </c>
      <c r="V250" s="62">
        <f t="shared" si="130"/>
        <v>44409</v>
      </c>
      <c r="W250" s="62">
        <f t="shared" si="130"/>
        <v>44440</v>
      </c>
      <c r="X250" s="62">
        <f t="shared" si="130"/>
        <v>44470</v>
      </c>
      <c r="Y250" s="62">
        <f t="shared" si="130"/>
        <v>44501</v>
      </c>
      <c r="Z250" s="67">
        <f t="shared" si="130"/>
        <v>44531</v>
      </c>
      <c r="AA250" s="64">
        <f t="shared" si="130"/>
        <v>44562</v>
      </c>
      <c r="AB250" s="62">
        <f t="shared" si="130"/>
        <v>44593</v>
      </c>
      <c r="AC250" s="62">
        <f t="shared" si="130"/>
        <v>44621</v>
      </c>
      <c r="AD250" s="62">
        <f t="shared" si="130"/>
        <v>44652</v>
      </c>
      <c r="AE250" s="62">
        <f t="shared" si="130"/>
        <v>44682</v>
      </c>
      <c r="AF250" s="62">
        <f t="shared" si="130"/>
        <v>44713</v>
      </c>
      <c r="AG250" s="62">
        <f t="shared" si="130"/>
        <v>44743</v>
      </c>
      <c r="AH250" s="62">
        <f t="shared" si="130"/>
        <v>44774</v>
      </c>
      <c r="AI250" s="62">
        <f t="shared" si="130"/>
        <v>44805</v>
      </c>
      <c r="AJ250" s="62">
        <f t="shared" si="130"/>
        <v>44835</v>
      </c>
      <c r="AK250" s="62">
        <f t="shared" si="130"/>
        <v>44866</v>
      </c>
      <c r="AL250" s="67">
        <f t="shared" si="130"/>
        <v>44896</v>
      </c>
      <c r="AM250" s="110">
        <f t="shared" si="130"/>
        <v>44927</v>
      </c>
      <c r="AN250" s="62">
        <f t="shared" si="130"/>
        <v>44958</v>
      </c>
      <c r="AO250" s="62">
        <f t="shared" si="130"/>
        <v>44986</v>
      </c>
      <c r="AP250" s="62">
        <f t="shared" si="130"/>
        <v>45017</v>
      </c>
      <c r="AQ250" s="62">
        <f t="shared" si="130"/>
        <v>45047</v>
      </c>
      <c r="AR250" s="62">
        <f t="shared" si="130"/>
        <v>45078</v>
      </c>
      <c r="AS250" s="62">
        <f t="shared" si="130"/>
        <v>45108</v>
      </c>
      <c r="AT250" s="62">
        <f t="shared" si="130"/>
        <v>45139</v>
      </c>
      <c r="AU250" s="62">
        <f t="shared" si="130"/>
        <v>45170</v>
      </c>
      <c r="AV250" s="62">
        <f t="shared" si="130"/>
        <v>45200</v>
      </c>
      <c r="AW250" s="62">
        <f t="shared" si="130"/>
        <v>45231</v>
      </c>
      <c r="AX250" s="67">
        <f t="shared" si="130"/>
        <v>45261</v>
      </c>
      <c r="AY250" s="64">
        <f t="shared" si="130"/>
        <v>45292</v>
      </c>
      <c r="AZ250" s="62">
        <f t="shared" si="130"/>
        <v>45323</v>
      </c>
      <c r="BA250" s="62">
        <f t="shared" si="130"/>
        <v>45352</v>
      </c>
      <c r="BB250" s="62">
        <f t="shared" si="130"/>
        <v>45383</v>
      </c>
      <c r="BC250" s="62">
        <f t="shared" si="130"/>
        <v>45413</v>
      </c>
      <c r="BD250" s="62">
        <f t="shared" si="130"/>
        <v>45444</v>
      </c>
      <c r="BE250" s="62">
        <f t="shared" si="130"/>
        <v>45474</v>
      </c>
      <c r="BF250" s="62">
        <f t="shared" si="130"/>
        <v>45505</v>
      </c>
      <c r="BG250" s="62">
        <f t="shared" si="130"/>
        <v>45536</v>
      </c>
      <c r="BH250" s="62">
        <f t="shared" si="130"/>
        <v>45566</v>
      </c>
      <c r="BI250" s="62">
        <f t="shared" si="130"/>
        <v>45597</v>
      </c>
      <c r="BJ250" s="67">
        <f t="shared" si="130"/>
        <v>45627</v>
      </c>
      <c r="BK250" s="64">
        <f t="shared" si="130"/>
        <v>45658</v>
      </c>
      <c r="BL250" s="62">
        <f t="shared" si="130"/>
        <v>45689</v>
      </c>
      <c r="BM250" s="62">
        <f t="shared" si="130"/>
        <v>45717</v>
      </c>
      <c r="BN250" s="62">
        <f t="shared" si="130"/>
        <v>45748</v>
      </c>
      <c r="BO250" s="62">
        <f t="shared" si="130"/>
        <v>45778</v>
      </c>
      <c r="BP250" s="62">
        <f t="shared" si="130"/>
        <v>45809</v>
      </c>
      <c r="BQ250" s="62">
        <f t="shared" si="130"/>
        <v>45839</v>
      </c>
      <c r="BR250" s="62">
        <f t="shared" si="130"/>
        <v>45870</v>
      </c>
      <c r="BS250" s="62">
        <f t="shared" si="130"/>
        <v>45901</v>
      </c>
      <c r="BT250" s="62">
        <f t="shared" si="130"/>
        <v>45931</v>
      </c>
      <c r="BU250" s="62">
        <f t="shared" si="130"/>
        <v>45962</v>
      </c>
      <c r="BV250" s="62">
        <f t="shared" si="128"/>
        <v>45992</v>
      </c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</row>
    <row r="251" spans="1:127" s="89" customFormat="1" ht="21.75" customHeight="1" x14ac:dyDescent="0.2">
      <c r="A251" s="1"/>
      <c r="B251" s="138"/>
      <c r="C251" s="17" t="s">
        <v>67</v>
      </c>
      <c r="D251" s="18" t="s">
        <v>53</v>
      </c>
      <c r="E251" s="19"/>
      <c r="F251" s="19"/>
      <c r="G251" s="20" t="s">
        <v>53</v>
      </c>
      <c r="H251" s="1"/>
      <c r="I251" s="62">
        <f t="shared" si="130"/>
        <v>44013</v>
      </c>
      <c r="J251" s="62">
        <f t="shared" si="130"/>
        <v>44044</v>
      </c>
      <c r="K251" s="62">
        <f t="shared" si="130"/>
        <v>44075</v>
      </c>
      <c r="L251" s="62">
        <f t="shared" si="130"/>
        <v>44105</v>
      </c>
      <c r="M251" s="72">
        <f t="shared" si="130"/>
        <v>44136</v>
      </c>
      <c r="N251" s="67">
        <f t="shared" si="130"/>
        <v>44166</v>
      </c>
      <c r="O251" s="64">
        <f t="shared" si="130"/>
        <v>44197</v>
      </c>
      <c r="P251" s="62">
        <f t="shared" si="130"/>
        <v>44228</v>
      </c>
      <c r="Q251" s="72">
        <f t="shared" si="130"/>
        <v>44256</v>
      </c>
      <c r="R251" s="72">
        <f t="shared" si="130"/>
        <v>44287</v>
      </c>
      <c r="S251" s="72">
        <f t="shared" si="130"/>
        <v>44317</v>
      </c>
      <c r="T251" s="72">
        <f t="shared" si="130"/>
        <v>44348</v>
      </c>
      <c r="U251" s="72">
        <f t="shared" si="130"/>
        <v>44378</v>
      </c>
      <c r="V251" s="72">
        <f t="shared" si="130"/>
        <v>44409</v>
      </c>
      <c r="W251" s="72">
        <f t="shared" si="130"/>
        <v>44440</v>
      </c>
      <c r="X251" s="72">
        <f t="shared" si="130"/>
        <v>44470</v>
      </c>
      <c r="Y251" s="62">
        <f t="shared" si="130"/>
        <v>44501</v>
      </c>
      <c r="Z251" s="67">
        <f t="shared" si="130"/>
        <v>44531</v>
      </c>
      <c r="AA251" s="64">
        <f t="shared" si="130"/>
        <v>44562</v>
      </c>
      <c r="AB251" s="62">
        <f t="shared" si="130"/>
        <v>44593</v>
      </c>
      <c r="AC251" s="62">
        <f t="shared" si="130"/>
        <v>44621</v>
      </c>
      <c r="AD251" s="62">
        <f t="shared" si="130"/>
        <v>44652</v>
      </c>
      <c r="AE251" s="62">
        <f t="shared" si="130"/>
        <v>44682</v>
      </c>
      <c r="AF251" s="62">
        <f t="shared" si="130"/>
        <v>44713</v>
      </c>
      <c r="AG251" s="62">
        <f t="shared" si="130"/>
        <v>44743</v>
      </c>
      <c r="AH251" s="62">
        <f t="shared" si="130"/>
        <v>44774</v>
      </c>
      <c r="AI251" s="62">
        <f t="shared" si="130"/>
        <v>44805</v>
      </c>
      <c r="AJ251" s="62">
        <f t="shared" si="130"/>
        <v>44835</v>
      </c>
      <c r="AK251" s="62">
        <f t="shared" si="130"/>
        <v>44866</v>
      </c>
      <c r="AL251" s="67">
        <f t="shared" si="130"/>
        <v>44896</v>
      </c>
      <c r="AM251" s="110">
        <f t="shared" si="130"/>
        <v>44927</v>
      </c>
      <c r="AN251" s="62">
        <f t="shared" si="130"/>
        <v>44958</v>
      </c>
      <c r="AO251" s="62">
        <f t="shared" si="130"/>
        <v>44986</v>
      </c>
      <c r="AP251" s="62">
        <f t="shared" si="130"/>
        <v>45017</v>
      </c>
      <c r="AQ251" s="62">
        <f t="shared" si="130"/>
        <v>45047</v>
      </c>
      <c r="AR251" s="62">
        <f t="shared" si="130"/>
        <v>45078</v>
      </c>
      <c r="AS251" s="62">
        <f t="shared" si="130"/>
        <v>45108</v>
      </c>
      <c r="AT251" s="62">
        <f t="shared" si="130"/>
        <v>45139</v>
      </c>
      <c r="AU251" s="62">
        <f t="shared" si="130"/>
        <v>45170</v>
      </c>
      <c r="AV251" s="62">
        <f t="shared" si="130"/>
        <v>45200</v>
      </c>
      <c r="AW251" s="62">
        <f t="shared" si="130"/>
        <v>45231</v>
      </c>
      <c r="AX251" s="67">
        <f t="shared" si="130"/>
        <v>45261</v>
      </c>
      <c r="AY251" s="64">
        <f t="shared" si="130"/>
        <v>45292</v>
      </c>
      <c r="AZ251" s="62">
        <f t="shared" si="130"/>
        <v>45323</v>
      </c>
      <c r="BA251" s="62">
        <f t="shared" si="130"/>
        <v>45352</v>
      </c>
      <c r="BB251" s="62">
        <f t="shared" si="130"/>
        <v>45383</v>
      </c>
      <c r="BC251" s="62">
        <f t="shared" si="130"/>
        <v>45413</v>
      </c>
      <c r="BD251" s="62">
        <f t="shared" si="130"/>
        <v>45444</v>
      </c>
      <c r="BE251" s="62">
        <f t="shared" si="128"/>
        <v>45474</v>
      </c>
      <c r="BF251" s="62">
        <f t="shared" si="128"/>
        <v>45505</v>
      </c>
      <c r="BG251" s="62">
        <f t="shared" si="128"/>
        <v>45536</v>
      </c>
      <c r="BH251" s="62">
        <f t="shared" si="128"/>
        <v>45566</v>
      </c>
      <c r="BI251" s="62">
        <f t="shared" si="128"/>
        <v>45597</v>
      </c>
      <c r="BJ251" s="67">
        <f t="shared" si="128"/>
        <v>45627</v>
      </c>
      <c r="BK251" s="64">
        <f t="shared" si="128"/>
        <v>45658</v>
      </c>
      <c r="BL251" s="62">
        <f t="shared" si="128"/>
        <v>45689</v>
      </c>
      <c r="BM251" s="62">
        <f t="shared" si="128"/>
        <v>45717</v>
      </c>
      <c r="BN251" s="62">
        <f t="shared" si="128"/>
        <v>45748</v>
      </c>
      <c r="BO251" s="62">
        <f t="shared" si="128"/>
        <v>45778</v>
      </c>
      <c r="BP251" s="62">
        <f t="shared" si="128"/>
        <v>45809</v>
      </c>
      <c r="BQ251" s="62">
        <f t="shared" si="128"/>
        <v>45839</v>
      </c>
      <c r="BR251" s="62">
        <f t="shared" si="128"/>
        <v>45870</v>
      </c>
      <c r="BS251" s="62">
        <f t="shared" si="128"/>
        <v>45901</v>
      </c>
      <c r="BT251" s="62">
        <f t="shared" si="128"/>
        <v>45931</v>
      </c>
      <c r="BU251" s="62">
        <f t="shared" si="128"/>
        <v>45962</v>
      </c>
      <c r="BV251" s="62">
        <f t="shared" si="128"/>
        <v>45992</v>
      </c>
      <c r="BW251" s="22">
        <f t="shared" ref="BW251:CE251" si="131">BW$5</f>
        <v>44652</v>
      </c>
      <c r="BX251" s="22">
        <f t="shared" si="131"/>
        <v>44682</v>
      </c>
      <c r="BY251" s="22">
        <f t="shared" si="131"/>
        <v>44713</v>
      </c>
      <c r="BZ251" s="22">
        <f t="shared" si="131"/>
        <v>44743</v>
      </c>
      <c r="CA251" s="22">
        <f t="shared" si="131"/>
        <v>44774</v>
      </c>
      <c r="CB251" s="22">
        <f t="shared" si="131"/>
        <v>44805</v>
      </c>
      <c r="CC251" s="22">
        <f t="shared" si="131"/>
        <v>44835</v>
      </c>
      <c r="CD251" s="22">
        <f t="shared" si="131"/>
        <v>44866</v>
      </c>
      <c r="CE251" s="22">
        <f t="shared" si="131"/>
        <v>44896</v>
      </c>
      <c r="CF251" s="4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</row>
    <row r="252" spans="1:127" s="89" customFormat="1" ht="11.25" customHeight="1" x14ac:dyDescent="0.2">
      <c r="A252" s="1"/>
      <c r="B252" s="1"/>
      <c r="C252" s="1"/>
      <c r="D252" s="1"/>
      <c r="E252" s="1"/>
      <c r="F252" s="1"/>
      <c r="G252" s="2"/>
      <c r="H252" s="1"/>
      <c r="I252" s="3"/>
      <c r="J252" s="3"/>
      <c r="K252" s="3"/>
      <c r="L252" s="3"/>
      <c r="M252" s="3"/>
      <c r="N252" s="102"/>
      <c r="O252" s="99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102"/>
      <c r="AA252" s="40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102"/>
      <c r="AM252" s="99"/>
      <c r="AN252" s="108"/>
      <c r="AO252" s="108"/>
      <c r="AP252" s="108"/>
      <c r="AQ252" s="108"/>
      <c r="AR252" s="108"/>
      <c r="AS252" s="108"/>
      <c r="AT252" s="108"/>
      <c r="AU252" s="108"/>
      <c r="AV252" s="108"/>
      <c r="AW252" s="108"/>
      <c r="AX252" s="133"/>
      <c r="AY252" s="65"/>
      <c r="AZ252" s="108"/>
      <c r="BA252" s="108"/>
      <c r="BB252" s="108"/>
      <c r="BC252" s="108"/>
      <c r="BD252" s="108"/>
      <c r="BE252" s="108"/>
      <c r="BF252" s="108"/>
      <c r="BG252" s="108"/>
      <c r="BH252" s="108"/>
      <c r="BI252" s="108"/>
      <c r="BJ252" s="133"/>
      <c r="BK252" s="132"/>
      <c r="BL252" s="108"/>
      <c r="BM252" s="108"/>
      <c r="BN252" s="108"/>
      <c r="BO252" s="108"/>
      <c r="BP252" s="108"/>
      <c r="BQ252" s="108"/>
      <c r="BR252" s="108"/>
      <c r="BS252" s="108"/>
      <c r="BT252" s="108"/>
      <c r="BU252" s="108"/>
      <c r="BV252" s="108"/>
      <c r="BW252" s="1"/>
      <c r="BX252" s="1"/>
      <c r="BY252" s="1"/>
      <c r="BZ252" s="1"/>
      <c r="CA252" s="1"/>
      <c r="CB252" s="1"/>
      <c r="CC252" s="1"/>
      <c r="CD252" s="1"/>
      <c r="CE252" s="1"/>
      <c r="CF252" s="4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</row>
    <row r="253" spans="1:127" s="89" customFormat="1" ht="21.75" customHeight="1" x14ac:dyDescent="0.2">
      <c r="A253" s="1"/>
      <c r="B253" s="136">
        <f>B245+1</f>
        <v>30</v>
      </c>
      <c r="C253" s="90" t="s">
        <v>83</v>
      </c>
      <c r="D253" s="90"/>
      <c r="E253" s="90"/>
      <c r="F253" s="90"/>
      <c r="G253" s="90"/>
      <c r="H253" s="1"/>
      <c r="I253" s="59"/>
      <c r="J253" s="59"/>
      <c r="K253" s="59"/>
      <c r="L253" s="59"/>
      <c r="M253" s="59"/>
      <c r="N253" s="68"/>
      <c r="O253" s="65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68"/>
      <c r="AA253" s="65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68"/>
      <c r="AM253" s="10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68"/>
      <c r="AY253" s="65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68"/>
      <c r="BK253" s="65"/>
      <c r="BL253" s="59"/>
      <c r="BM253" s="59"/>
      <c r="BN253" s="59"/>
      <c r="BO253" s="59"/>
      <c r="BP253" s="59"/>
      <c r="BQ253" s="59"/>
      <c r="BR253" s="59"/>
      <c r="BS253" s="59"/>
      <c r="BT253" s="59"/>
      <c r="BU253" s="59"/>
      <c r="BV253" s="59"/>
      <c r="BW253" s="1"/>
      <c r="BX253" s="1"/>
      <c r="BY253" s="1"/>
      <c r="BZ253" s="1"/>
      <c r="CA253" s="1"/>
      <c r="CB253" s="1"/>
      <c r="CC253" s="1"/>
      <c r="CD253" s="1"/>
      <c r="CE253" s="1"/>
      <c r="CF253" s="4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</row>
    <row r="254" spans="1:127" s="89" customFormat="1" ht="21.75" customHeight="1" x14ac:dyDescent="0.2">
      <c r="A254" s="1"/>
      <c r="B254" s="137"/>
      <c r="C254" s="78" t="s">
        <v>68</v>
      </c>
      <c r="D254" s="90"/>
      <c r="E254" s="90"/>
      <c r="F254" s="90"/>
      <c r="G254" s="90"/>
      <c r="H254" s="1"/>
      <c r="I254" s="59"/>
      <c r="J254" s="59"/>
      <c r="K254" s="59"/>
      <c r="L254" s="59"/>
      <c r="M254" s="59"/>
      <c r="N254" s="68"/>
      <c r="O254" s="65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68"/>
      <c r="AA254" s="65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68"/>
      <c r="AM254" s="10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68"/>
      <c r="AY254" s="65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68"/>
      <c r="BK254" s="65"/>
      <c r="BL254" s="59"/>
      <c r="BM254" s="59"/>
      <c r="BN254" s="59"/>
      <c r="BO254" s="59"/>
      <c r="BP254" s="59"/>
      <c r="BQ254" s="59"/>
      <c r="BR254" s="59"/>
      <c r="BS254" s="59"/>
      <c r="BT254" s="59"/>
      <c r="BU254" s="59"/>
      <c r="BV254" s="59"/>
      <c r="BW254" s="1"/>
      <c r="BX254" s="1"/>
      <c r="BY254" s="1"/>
      <c r="BZ254" s="1"/>
      <c r="CA254" s="1"/>
      <c r="CB254" s="1"/>
      <c r="CC254" s="1"/>
      <c r="CD254" s="1"/>
      <c r="CE254" s="1"/>
      <c r="CF254" s="4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</row>
    <row r="255" spans="1:127" s="89" customFormat="1" ht="21.75" customHeight="1" x14ac:dyDescent="0.2">
      <c r="A255" s="1"/>
      <c r="B255" s="137"/>
      <c r="C255" s="50" t="s">
        <v>85</v>
      </c>
      <c r="D255" s="18" t="s">
        <v>52</v>
      </c>
      <c r="E255" s="19"/>
      <c r="F255" s="19"/>
      <c r="G255" s="20" t="s">
        <v>52</v>
      </c>
      <c r="H255" s="1"/>
      <c r="I255" s="62">
        <f t="shared" ref="I255:BT257" si="132">I$5</f>
        <v>44013</v>
      </c>
      <c r="J255" s="62">
        <f t="shared" si="132"/>
        <v>44044</v>
      </c>
      <c r="K255" s="62">
        <f t="shared" si="132"/>
        <v>44075</v>
      </c>
      <c r="L255" s="62">
        <f t="shared" si="132"/>
        <v>44105</v>
      </c>
      <c r="M255" s="62">
        <f t="shared" si="132"/>
        <v>44136</v>
      </c>
      <c r="N255" s="67">
        <f t="shared" si="132"/>
        <v>44166</v>
      </c>
      <c r="O255" s="64">
        <f t="shared" si="132"/>
        <v>44197</v>
      </c>
      <c r="P255" s="62">
        <f t="shared" si="132"/>
        <v>44228</v>
      </c>
      <c r="Q255" s="62">
        <f t="shared" si="132"/>
        <v>44256</v>
      </c>
      <c r="R255" s="62">
        <f t="shared" si="132"/>
        <v>44287</v>
      </c>
      <c r="S255" s="62">
        <f t="shared" si="132"/>
        <v>44317</v>
      </c>
      <c r="T255" s="62">
        <f t="shared" si="132"/>
        <v>44348</v>
      </c>
      <c r="U255" s="62">
        <f t="shared" si="132"/>
        <v>44378</v>
      </c>
      <c r="V255" s="62">
        <f t="shared" si="132"/>
        <v>44409</v>
      </c>
      <c r="W255" s="62">
        <f t="shared" si="132"/>
        <v>44440</v>
      </c>
      <c r="X255" s="62">
        <f t="shared" si="132"/>
        <v>44470</v>
      </c>
      <c r="Y255" s="62">
        <f t="shared" si="132"/>
        <v>44501</v>
      </c>
      <c r="Z255" s="67">
        <f t="shared" si="132"/>
        <v>44531</v>
      </c>
      <c r="AA255" s="64">
        <f t="shared" si="132"/>
        <v>44562</v>
      </c>
      <c r="AB255" s="62">
        <f t="shared" si="132"/>
        <v>44593</v>
      </c>
      <c r="AC255" s="62">
        <f t="shared" si="132"/>
        <v>44621</v>
      </c>
      <c r="AD255" s="62">
        <f t="shared" si="132"/>
        <v>44652</v>
      </c>
      <c r="AE255" s="62">
        <f t="shared" si="132"/>
        <v>44682</v>
      </c>
      <c r="AF255" s="62">
        <f t="shared" si="132"/>
        <v>44713</v>
      </c>
      <c r="AG255" s="62">
        <f t="shared" si="132"/>
        <v>44743</v>
      </c>
      <c r="AH255" s="62">
        <f t="shared" si="132"/>
        <v>44774</v>
      </c>
      <c r="AI255" s="62">
        <f t="shared" si="132"/>
        <v>44805</v>
      </c>
      <c r="AJ255" s="62">
        <f t="shared" si="132"/>
        <v>44835</v>
      </c>
      <c r="AK255" s="62">
        <f t="shared" si="132"/>
        <v>44866</v>
      </c>
      <c r="AL255" s="67">
        <f t="shared" si="132"/>
        <v>44896</v>
      </c>
      <c r="AM255" s="110">
        <f t="shared" si="132"/>
        <v>44927</v>
      </c>
      <c r="AN255" s="62">
        <f t="shared" si="132"/>
        <v>44958</v>
      </c>
      <c r="AO255" s="62">
        <f t="shared" si="132"/>
        <v>44986</v>
      </c>
      <c r="AP255" s="62">
        <f t="shared" si="132"/>
        <v>45017</v>
      </c>
      <c r="AQ255" s="62">
        <f t="shared" si="132"/>
        <v>45047</v>
      </c>
      <c r="AR255" s="62">
        <f t="shared" si="132"/>
        <v>45078</v>
      </c>
      <c r="AS255" s="62">
        <f t="shared" si="132"/>
        <v>45108</v>
      </c>
      <c r="AT255" s="62">
        <f t="shared" si="132"/>
        <v>45139</v>
      </c>
      <c r="AU255" s="62">
        <f t="shared" si="132"/>
        <v>45170</v>
      </c>
      <c r="AV255" s="62">
        <f t="shared" si="132"/>
        <v>45200</v>
      </c>
      <c r="AW255" s="62">
        <f t="shared" si="132"/>
        <v>45231</v>
      </c>
      <c r="AX255" s="67">
        <f t="shared" si="132"/>
        <v>45261</v>
      </c>
      <c r="AY255" s="64">
        <f t="shared" si="132"/>
        <v>45292</v>
      </c>
      <c r="AZ255" s="62">
        <f t="shared" si="132"/>
        <v>45323</v>
      </c>
      <c r="BA255" s="62">
        <f t="shared" si="132"/>
        <v>45352</v>
      </c>
      <c r="BB255" s="62">
        <f t="shared" si="132"/>
        <v>45383</v>
      </c>
      <c r="BC255" s="62">
        <f t="shared" si="132"/>
        <v>45413</v>
      </c>
      <c r="BD255" s="62">
        <f t="shared" si="132"/>
        <v>45444</v>
      </c>
      <c r="BE255" s="62">
        <f t="shared" si="132"/>
        <v>45474</v>
      </c>
      <c r="BF255" s="62">
        <f t="shared" si="132"/>
        <v>45505</v>
      </c>
      <c r="BG255" s="62">
        <f t="shared" si="132"/>
        <v>45536</v>
      </c>
      <c r="BH255" s="62">
        <f t="shared" si="132"/>
        <v>45566</v>
      </c>
      <c r="BI255" s="62">
        <f t="shared" si="132"/>
        <v>45597</v>
      </c>
      <c r="BJ255" s="67">
        <f t="shared" si="132"/>
        <v>45627</v>
      </c>
      <c r="BK255" s="64">
        <f t="shared" si="132"/>
        <v>45658</v>
      </c>
      <c r="BL255" s="62">
        <f t="shared" si="132"/>
        <v>45689</v>
      </c>
      <c r="BM255" s="62">
        <f t="shared" si="132"/>
        <v>45717</v>
      </c>
      <c r="BN255" s="62">
        <f t="shared" si="132"/>
        <v>45748</v>
      </c>
      <c r="BO255" s="62">
        <f t="shared" si="132"/>
        <v>45778</v>
      </c>
      <c r="BP255" s="62">
        <f t="shared" si="132"/>
        <v>45809</v>
      </c>
      <c r="BQ255" s="62">
        <f t="shared" si="132"/>
        <v>45839</v>
      </c>
      <c r="BR255" s="62">
        <f t="shared" si="132"/>
        <v>45870</v>
      </c>
      <c r="BS255" s="62">
        <f t="shared" si="132"/>
        <v>45901</v>
      </c>
      <c r="BT255" s="62">
        <f t="shared" si="132"/>
        <v>45931</v>
      </c>
      <c r="BU255" s="62">
        <f t="shared" ref="BU255:BV255" si="133">BU$5</f>
        <v>45962</v>
      </c>
      <c r="BV255" s="62">
        <f t="shared" si="133"/>
        <v>45992</v>
      </c>
      <c r="BW255" s="1"/>
      <c r="BX255" s="1"/>
      <c r="BY255" s="1"/>
      <c r="BZ255" s="1"/>
      <c r="CA255" s="1"/>
      <c r="CB255" s="1"/>
      <c r="CC255" s="1"/>
      <c r="CD255" s="1"/>
      <c r="CE255" s="1"/>
      <c r="CF255" s="4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</row>
    <row r="256" spans="1:127" s="89" customFormat="1" ht="21.75" customHeight="1" x14ac:dyDescent="0.2">
      <c r="A256" s="1"/>
      <c r="B256" s="137"/>
      <c r="C256" s="50" t="s">
        <v>87</v>
      </c>
      <c r="D256" s="18" t="s">
        <v>14</v>
      </c>
      <c r="E256" s="19">
        <v>44197</v>
      </c>
      <c r="F256" s="19">
        <v>44286</v>
      </c>
      <c r="G256" s="20" t="s">
        <v>52</v>
      </c>
      <c r="H256" s="1"/>
      <c r="I256" s="62">
        <f>I$5</f>
        <v>44013</v>
      </c>
      <c r="J256" s="62">
        <f t="shared" si="132"/>
        <v>44044</v>
      </c>
      <c r="K256" s="62">
        <f t="shared" si="132"/>
        <v>44075</v>
      </c>
      <c r="L256" s="62">
        <f t="shared" si="132"/>
        <v>44105</v>
      </c>
      <c r="M256" s="62">
        <f t="shared" si="132"/>
        <v>44136</v>
      </c>
      <c r="N256" s="67">
        <f t="shared" si="132"/>
        <v>44166</v>
      </c>
      <c r="O256" s="64">
        <f t="shared" si="132"/>
        <v>44197</v>
      </c>
      <c r="P256" s="62">
        <f t="shared" si="132"/>
        <v>44228</v>
      </c>
      <c r="Q256" s="62">
        <f t="shared" si="132"/>
        <v>44256</v>
      </c>
      <c r="R256" s="62">
        <f t="shared" si="132"/>
        <v>44287</v>
      </c>
      <c r="S256" s="62">
        <f t="shared" ref="S256:BV259" si="134">S$5</f>
        <v>44317</v>
      </c>
      <c r="T256" s="62">
        <f t="shared" si="134"/>
        <v>44348</v>
      </c>
      <c r="U256" s="62">
        <f t="shared" si="134"/>
        <v>44378</v>
      </c>
      <c r="V256" s="62">
        <f t="shared" si="134"/>
        <v>44409</v>
      </c>
      <c r="W256" s="62">
        <f t="shared" si="134"/>
        <v>44440</v>
      </c>
      <c r="X256" s="62">
        <f t="shared" si="134"/>
        <v>44470</v>
      </c>
      <c r="Y256" s="62">
        <f t="shared" si="134"/>
        <v>44501</v>
      </c>
      <c r="Z256" s="67">
        <f t="shared" si="134"/>
        <v>44531</v>
      </c>
      <c r="AA256" s="64">
        <f t="shared" si="134"/>
        <v>44562</v>
      </c>
      <c r="AB256" s="62">
        <f t="shared" si="134"/>
        <v>44593</v>
      </c>
      <c r="AC256" s="62">
        <f t="shared" si="134"/>
        <v>44621</v>
      </c>
      <c r="AD256" s="62">
        <f t="shared" si="134"/>
        <v>44652</v>
      </c>
      <c r="AE256" s="62">
        <f t="shared" si="134"/>
        <v>44682</v>
      </c>
      <c r="AF256" s="62">
        <f t="shared" si="134"/>
        <v>44713</v>
      </c>
      <c r="AG256" s="62">
        <f t="shared" si="134"/>
        <v>44743</v>
      </c>
      <c r="AH256" s="62">
        <f t="shared" si="134"/>
        <v>44774</v>
      </c>
      <c r="AI256" s="62">
        <f t="shared" si="134"/>
        <v>44805</v>
      </c>
      <c r="AJ256" s="62">
        <f t="shared" si="134"/>
        <v>44835</v>
      </c>
      <c r="AK256" s="62">
        <f t="shared" si="134"/>
        <v>44866</v>
      </c>
      <c r="AL256" s="67">
        <f t="shared" si="134"/>
        <v>44896</v>
      </c>
      <c r="AM256" s="110">
        <f t="shared" si="134"/>
        <v>44927</v>
      </c>
      <c r="AN256" s="62">
        <f t="shared" si="134"/>
        <v>44958</v>
      </c>
      <c r="AO256" s="62">
        <f t="shared" si="134"/>
        <v>44986</v>
      </c>
      <c r="AP256" s="62">
        <f t="shared" si="134"/>
        <v>45017</v>
      </c>
      <c r="AQ256" s="62">
        <f t="shared" si="134"/>
        <v>45047</v>
      </c>
      <c r="AR256" s="62">
        <f t="shared" si="134"/>
        <v>45078</v>
      </c>
      <c r="AS256" s="62">
        <f t="shared" si="134"/>
        <v>45108</v>
      </c>
      <c r="AT256" s="62">
        <f t="shared" si="134"/>
        <v>45139</v>
      </c>
      <c r="AU256" s="62">
        <f t="shared" si="134"/>
        <v>45170</v>
      </c>
      <c r="AV256" s="62">
        <f t="shared" si="134"/>
        <v>45200</v>
      </c>
      <c r="AW256" s="62">
        <f t="shared" si="134"/>
        <v>45231</v>
      </c>
      <c r="AX256" s="67">
        <f t="shared" si="134"/>
        <v>45261</v>
      </c>
      <c r="AY256" s="64">
        <f t="shared" si="134"/>
        <v>45292</v>
      </c>
      <c r="AZ256" s="62">
        <f t="shared" si="134"/>
        <v>45323</v>
      </c>
      <c r="BA256" s="62">
        <f t="shared" si="134"/>
        <v>45352</v>
      </c>
      <c r="BB256" s="62">
        <f t="shared" si="134"/>
        <v>45383</v>
      </c>
      <c r="BC256" s="62">
        <f t="shared" si="134"/>
        <v>45413</v>
      </c>
      <c r="BD256" s="62">
        <f t="shared" si="134"/>
        <v>45444</v>
      </c>
      <c r="BE256" s="62">
        <f t="shared" si="134"/>
        <v>45474</v>
      </c>
      <c r="BF256" s="62">
        <f t="shared" si="134"/>
        <v>45505</v>
      </c>
      <c r="BG256" s="62">
        <f t="shared" si="134"/>
        <v>45536</v>
      </c>
      <c r="BH256" s="62">
        <f t="shared" si="134"/>
        <v>45566</v>
      </c>
      <c r="BI256" s="62">
        <f t="shared" si="134"/>
        <v>45597</v>
      </c>
      <c r="BJ256" s="67">
        <f t="shared" si="134"/>
        <v>45627</v>
      </c>
      <c r="BK256" s="64">
        <f t="shared" si="134"/>
        <v>45658</v>
      </c>
      <c r="BL256" s="62">
        <f t="shared" si="134"/>
        <v>45689</v>
      </c>
      <c r="BM256" s="62">
        <f t="shared" si="134"/>
        <v>45717</v>
      </c>
      <c r="BN256" s="62">
        <f t="shared" si="134"/>
        <v>45748</v>
      </c>
      <c r="BO256" s="62">
        <f t="shared" si="134"/>
        <v>45778</v>
      </c>
      <c r="BP256" s="62">
        <f t="shared" si="134"/>
        <v>45809</v>
      </c>
      <c r="BQ256" s="62">
        <f t="shared" si="134"/>
        <v>45839</v>
      </c>
      <c r="BR256" s="62">
        <f t="shared" si="134"/>
        <v>45870</v>
      </c>
      <c r="BS256" s="62">
        <f t="shared" si="134"/>
        <v>45901</v>
      </c>
      <c r="BT256" s="62">
        <f t="shared" si="134"/>
        <v>45931</v>
      </c>
      <c r="BU256" s="62">
        <f t="shared" si="134"/>
        <v>45962</v>
      </c>
      <c r="BV256" s="62">
        <f t="shared" si="134"/>
        <v>45992</v>
      </c>
      <c r="BW256" s="1"/>
      <c r="BX256" s="1"/>
      <c r="BY256" s="1"/>
      <c r="BZ256" s="1"/>
      <c r="CA256" s="1"/>
      <c r="CB256" s="1"/>
      <c r="CC256" s="1"/>
      <c r="CD256" s="1"/>
      <c r="CE256" s="1"/>
      <c r="CF256" s="4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</row>
    <row r="257" spans="1:127" s="120" customFormat="1" ht="21.75" customHeight="1" x14ac:dyDescent="0.2">
      <c r="A257" s="1"/>
      <c r="B257" s="137"/>
      <c r="C257" s="50" t="s">
        <v>101</v>
      </c>
      <c r="D257" s="18" t="s">
        <v>14</v>
      </c>
      <c r="E257" s="19">
        <v>44287</v>
      </c>
      <c r="F257" s="19">
        <v>44362</v>
      </c>
      <c r="G257" s="20" t="s">
        <v>52</v>
      </c>
      <c r="H257" s="1"/>
      <c r="I257" s="62">
        <f>I$5</f>
        <v>44013</v>
      </c>
      <c r="J257" s="62">
        <f t="shared" si="132"/>
        <v>44044</v>
      </c>
      <c r="K257" s="62">
        <f t="shared" si="132"/>
        <v>44075</v>
      </c>
      <c r="L257" s="62">
        <f t="shared" si="132"/>
        <v>44105</v>
      </c>
      <c r="M257" s="62">
        <f t="shared" si="132"/>
        <v>44136</v>
      </c>
      <c r="N257" s="67">
        <f t="shared" si="132"/>
        <v>44166</v>
      </c>
      <c r="O257" s="64">
        <f t="shared" si="132"/>
        <v>44197</v>
      </c>
      <c r="P257" s="62">
        <f t="shared" si="132"/>
        <v>44228</v>
      </c>
      <c r="Q257" s="62">
        <f t="shared" si="132"/>
        <v>44256</v>
      </c>
      <c r="R257" s="62">
        <f t="shared" si="132"/>
        <v>44287</v>
      </c>
      <c r="S257" s="62">
        <f t="shared" si="132"/>
        <v>44317</v>
      </c>
      <c r="T257" s="62">
        <f t="shared" si="132"/>
        <v>44348</v>
      </c>
      <c r="U257" s="62"/>
      <c r="V257" s="62">
        <f t="shared" si="134"/>
        <v>44409</v>
      </c>
      <c r="W257" s="62">
        <f t="shared" si="134"/>
        <v>44440</v>
      </c>
      <c r="X257" s="62">
        <f t="shared" si="134"/>
        <v>44470</v>
      </c>
      <c r="Y257" s="62">
        <f t="shared" si="134"/>
        <v>44501</v>
      </c>
      <c r="Z257" s="67">
        <f t="shared" si="134"/>
        <v>44531</v>
      </c>
      <c r="AA257" s="64">
        <f t="shared" si="134"/>
        <v>44562</v>
      </c>
      <c r="AB257" s="62">
        <f t="shared" si="134"/>
        <v>44593</v>
      </c>
      <c r="AC257" s="62">
        <f t="shared" si="134"/>
        <v>44621</v>
      </c>
      <c r="AD257" s="62">
        <f t="shared" si="134"/>
        <v>44652</v>
      </c>
      <c r="AE257" s="62">
        <f t="shared" si="134"/>
        <v>44682</v>
      </c>
      <c r="AF257" s="62">
        <f t="shared" si="134"/>
        <v>44713</v>
      </c>
      <c r="AG257" s="62">
        <f t="shared" si="134"/>
        <v>44743</v>
      </c>
      <c r="AH257" s="62">
        <f t="shared" si="134"/>
        <v>44774</v>
      </c>
      <c r="AI257" s="62">
        <f t="shared" si="134"/>
        <v>44805</v>
      </c>
      <c r="AJ257" s="62">
        <f t="shared" si="134"/>
        <v>44835</v>
      </c>
      <c r="AK257" s="62">
        <f t="shared" si="134"/>
        <v>44866</v>
      </c>
      <c r="AL257" s="67">
        <f t="shared" si="134"/>
        <v>44896</v>
      </c>
      <c r="AM257" s="64">
        <f t="shared" si="134"/>
        <v>44927</v>
      </c>
      <c r="AN257" s="62">
        <f t="shared" si="134"/>
        <v>44958</v>
      </c>
      <c r="AO257" s="62">
        <f t="shared" si="134"/>
        <v>44986</v>
      </c>
      <c r="AP257" s="62">
        <f t="shared" si="134"/>
        <v>45017</v>
      </c>
      <c r="AQ257" s="62">
        <f t="shared" si="134"/>
        <v>45047</v>
      </c>
      <c r="AR257" s="62">
        <f t="shared" si="134"/>
        <v>45078</v>
      </c>
      <c r="AS257" s="62">
        <f t="shared" si="134"/>
        <v>45108</v>
      </c>
      <c r="AT257" s="62">
        <f t="shared" si="134"/>
        <v>45139</v>
      </c>
      <c r="AU257" s="62">
        <f t="shared" si="134"/>
        <v>45170</v>
      </c>
      <c r="AV257" s="62">
        <f t="shared" si="134"/>
        <v>45200</v>
      </c>
      <c r="AW257" s="62">
        <f t="shared" si="134"/>
        <v>45231</v>
      </c>
      <c r="AX257" s="67">
        <f t="shared" si="134"/>
        <v>45261</v>
      </c>
      <c r="AY257" s="64">
        <f t="shared" si="134"/>
        <v>45292</v>
      </c>
      <c r="AZ257" s="62">
        <f t="shared" si="134"/>
        <v>45323</v>
      </c>
      <c r="BA257" s="62">
        <f t="shared" si="134"/>
        <v>45352</v>
      </c>
      <c r="BB257" s="62">
        <f t="shared" si="134"/>
        <v>45383</v>
      </c>
      <c r="BC257" s="62">
        <f t="shared" si="134"/>
        <v>45413</v>
      </c>
      <c r="BD257" s="62">
        <f t="shared" si="134"/>
        <v>45444</v>
      </c>
      <c r="BE257" s="62">
        <f t="shared" si="134"/>
        <v>45474</v>
      </c>
      <c r="BF257" s="62">
        <f t="shared" si="134"/>
        <v>45505</v>
      </c>
      <c r="BG257" s="62">
        <f t="shared" si="134"/>
        <v>45536</v>
      </c>
      <c r="BH257" s="62">
        <f t="shared" si="134"/>
        <v>45566</v>
      </c>
      <c r="BI257" s="62">
        <f t="shared" si="134"/>
        <v>45597</v>
      </c>
      <c r="BJ257" s="67">
        <f t="shared" si="134"/>
        <v>45627</v>
      </c>
      <c r="BK257" s="64">
        <f t="shared" si="134"/>
        <v>45658</v>
      </c>
      <c r="BL257" s="62">
        <f t="shared" si="134"/>
        <v>45689</v>
      </c>
      <c r="BM257" s="62">
        <f t="shared" si="134"/>
        <v>45717</v>
      </c>
      <c r="BN257" s="62">
        <f t="shared" si="134"/>
        <v>45748</v>
      </c>
      <c r="BO257" s="62">
        <f t="shared" si="134"/>
        <v>45778</v>
      </c>
      <c r="BP257" s="62">
        <f t="shared" si="134"/>
        <v>45809</v>
      </c>
      <c r="BQ257" s="62">
        <f t="shared" si="134"/>
        <v>45839</v>
      </c>
      <c r="BR257" s="62">
        <f t="shared" si="134"/>
        <v>45870</v>
      </c>
      <c r="BS257" s="62">
        <f t="shared" si="134"/>
        <v>45901</v>
      </c>
      <c r="BT257" s="62">
        <f t="shared" si="134"/>
        <v>45931</v>
      </c>
      <c r="BU257" s="62">
        <f t="shared" si="134"/>
        <v>45962</v>
      </c>
      <c r="BV257" s="62">
        <f t="shared" si="134"/>
        <v>45992</v>
      </c>
      <c r="BW257" s="62">
        <f t="shared" ref="BW257:CD257" si="135">BW$5</f>
        <v>44652</v>
      </c>
      <c r="BX257" s="62">
        <f t="shared" si="135"/>
        <v>44682</v>
      </c>
      <c r="BY257" s="62">
        <f t="shared" si="135"/>
        <v>44713</v>
      </c>
      <c r="BZ257" s="62">
        <f t="shared" si="135"/>
        <v>44743</v>
      </c>
      <c r="CA257" s="62">
        <f t="shared" si="135"/>
        <v>44774</v>
      </c>
      <c r="CB257" s="62">
        <f t="shared" si="135"/>
        <v>44805</v>
      </c>
      <c r="CC257" s="62">
        <f t="shared" si="135"/>
        <v>44835</v>
      </c>
      <c r="CD257" s="62">
        <f t="shared" si="135"/>
        <v>44866</v>
      </c>
      <c r="CE257" s="1"/>
      <c r="CF257" s="4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</row>
    <row r="258" spans="1:127" s="89" customFormat="1" ht="21.75" customHeight="1" x14ac:dyDescent="0.2">
      <c r="A258" s="1"/>
      <c r="B258" s="137"/>
      <c r="C258" s="50" t="s">
        <v>84</v>
      </c>
      <c r="D258" s="18" t="s">
        <v>14</v>
      </c>
      <c r="E258" s="19">
        <v>44362</v>
      </c>
      <c r="F258" s="19">
        <v>44407</v>
      </c>
      <c r="G258" s="20">
        <v>1</v>
      </c>
      <c r="H258" s="1"/>
      <c r="I258" s="62">
        <f t="shared" ref="I258:BU259" si="136">I$5</f>
        <v>44013</v>
      </c>
      <c r="J258" s="62">
        <f t="shared" si="136"/>
        <v>44044</v>
      </c>
      <c r="K258" s="62">
        <f t="shared" si="136"/>
        <v>44075</v>
      </c>
      <c r="L258" s="62">
        <f t="shared" si="136"/>
        <v>44105</v>
      </c>
      <c r="M258" s="62">
        <f t="shared" si="136"/>
        <v>44136</v>
      </c>
      <c r="N258" s="67">
        <f t="shared" si="136"/>
        <v>44166</v>
      </c>
      <c r="O258" s="64">
        <f t="shared" si="136"/>
        <v>44197</v>
      </c>
      <c r="P258" s="62">
        <f t="shared" si="136"/>
        <v>44228</v>
      </c>
      <c r="Q258" s="62">
        <f t="shared" si="136"/>
        <v>44256</v>
      </c>
      <c r="R258" s="62">
        <f t="shared" si="136"/>
        <v>44287</v>
      </c>
      <c r="S258" s="62">
        <f t="shared" si="136"/>
        <v>44317</v>
      </c>
      <c r="T258" s="62">
        <f t="shared" si="136"/>
        <v>44348</v>
      </c>
      <c r="U258" s="62">
        <f t="shared" si="136"/>
        <v>44378</v>
      </c>
      <c r="V258" s="62">
        <f t="shared" si="136"/>
        <v>44409</v>
      </c>
      <c r="W258" s="62">
        <f t="shared" si="136"/>
        <v>44440</v>
      </c>
      <c r="X258" s="62">
        <f t="shared" si="136"/>
        <v>44470</v>
      </c>
      <c r="Y258" s="62">
        <f t="shared" si="136"/>
        <v>44501</v>
      </c>
      <c r="Z258" s="67">
        <f t="shared" si="136"/>
        <v>44531</v>
      </c>
      <c r="AA258" s="64">
        <f t="shared" si="136"/>
        <v>44562</v>
      </c>
      <c r="AB258" s="62">
        <f t="shared" si="136"/>
        <v>44593</v>
      </c>
      <c r="AC258" s="62">
        <f t="shared" si="136"/>
        <v>44621</v>
      </c>
      <c r="AD258" s="62">
        <f t="shared" si="136"/>
        <v>44652</v>
      </c>
      <c r="AE258" s="62">
        <f t="shared" si="136"/>
        <v>44682</v>
      </c>
      <c r="AF258" s="62">
        <f t="shared" si="136"/>
        <v>44713</v>
      </c>
      <c r="AG258" s="62">
        <f t="shared" si="136"/>
        <v>44743</v>
      </c>
      <c r="AH258" s="62">
        <f t="shared" si="136"/>
        <v>44774</v>
      </c>
      <c r="AI258" s="62">
        <f t="shared" si="136"/>
        <v>44805</v>
      </c>
      <c r="AJ258" s="62">
        <f t="shared" si="136"/>
        <v>44835</v>
      </c>
      <c r="AK258" s="62">
        <f t="shared" si="136"/>
        <v>44866</v>
      </c>
      <c r="AL258" s="67">
        <f t="shared" si="136"/>
        <v>44896</v>
      </c>
      <c r="AM258" s="110">
        <f t="shared" si="136"/>
        <v>44927</v>
      </c>
      <c r="AN258" s="62">
        <f t="shared" si="136"/>
        <v>44958</v>
      </c>
      <c r="AO258" s="62">
        <f t="shared" si="136"/>
        <v>44986</v>
      </c>
      <c r="AP258" s="62">
        <f t="shared" si="136"/>
        <v>45017</v>
      </c>
      <c r="AQ258" s="62">
        <f t="shared" si="136"/>
        <v>45047</v>
      </c>
      <c r="AR258" s="62">
        <f t="shared" si="136"/>
        <v>45078</v>
      </c>
      <c r="AS258" s="62">
        <f t="shared" si="136"/>
        <v>45108</v>
      </c>
      <c r="AT258" s="62">
        <f t="shared" si="136"/>
        <v>45139</v>
      </c>
      <c r="AU258" s="62">
        <f t="shared" si="136"/>
        <v>45170</v>
      </c>
      <c r="AV258" s="62">
        <f t="shared" si="136"/>
        <v>45200</v>
      </c>
      <c r="AW258" s="62">
        <f t="shared" si="136"/>
        <v>45231</v>
      </c>
      <c r="AX258" s="67">
        <f t="shared" si="136"/>
        <v>45261</v>
      </c>
      <c r="AY258" s="64">
        <f t="shared" si="136"/>
        <v>45292</v>
      </c>
      <c r="AZ258" s="62">
        <f t="shared" si="136"/>
        <v>45323</v>
      </c>
      <c r="BA258" s="62">
        <f t="shared" si="136"/>
        <v>45352</v>
      </c>
      <c r="BB258" s="62">
        <f t="shared" si="136"/>
        <v>45383</v>
      </c>
      <c r="BC258" s="62">
        <f t="shared" si="136"/>
        <v>45413</v>
      </c>
      <c r="BD258" s="62">
        <f t="shared" si="136"/>
        <v>45444</v>
      </c>
      <c r="BE258" s="62">
        <f t="shared" si="136"/>
        <v>45474</v>
      </c>
      <c r="BF258" s="62">
        <f t="shared" si="136"/>
        <v>45505</v>
      </c>
      <c r="BG258" s="62">
        <f t="shared" si="136"/>
        <v>45536</v>
      </c>
      <c r="BH258" s="62">
        <f t="shared" si="136"/>
        <v>45566</v>
      </c>
      <c r="BI258" s="62">
        <f t="shared" si="136"/>
        <v>45597</v>
      </c>
      <c r="BJ258" s="67">
        <f t="shared" si="136"/>
        <v>45627</v>
      </c>
      <c r="BK258" s="64">
        <f t="shared" si="136"/>
        <v>45658</v>
      </c>
      <c r="BL258" s="62">
        <f t="shared" si="136"/>
        <v>45689</v>
      </c>
      <c r="BM258" s="62">
        <f t="shared" si="136"/>
        <v>45717</v>
      </c>
      <c r="BN258" s="62">
        <f t="shared" si="136"/>
        <v>45748</v>
      </c>
      <c r="BO258" s="62">
        <f t="shared" si="136"/>
        <v>45778</v>
      </c>
      <c r="BP258" s="62">
        <f t="shared" si="136"/>
        <v>45809</v>
      </c>
      <c r="BQ258" s="62">
        <f t="shared" si="136"/>
        <v>45839</v>
      </c>
      <c r="BR258" s="62">
        <f t="shared" si="136"/>
        <v>45870</v>
      </c>
      <c r="BS258" s="62">
        <f t="shared" si="136"/>
        <v>45901</v>
      </c>
      <c r="BT258" s="62">
        <f t="shared" si="136"/>
        <v>45931</v>
      </c>
      <c r="BU258" s="62">
        <f t="shared" si="136"/>
        <v>45962</v>
      </c>
      <c r="BV258" s="62">
        <f t="shared" si="134"/>
        <v>45992</v>
      </c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</row>
    <row r="259" spans="1:127" s="89" customFormat="1" ht="21.75" customHeight="1" x14ac:dyDescent="0.2">
      <c r="A259" s="1"/>
      <c r="B259" s="138"/>
      <c r="C259" s="17" t="s">
        <v>67</v>
      </c>
      <c r="D259" s="18" t="s">
        <v>14</v>
      </c>
      <c r="E259" s="19">
        <v>44409</v>
      </c>
      <c r="F259" s="19">
        <v>44548</v>
      </c>
      <c r="G259" s="20">
        <v>5</v>
      </c>
      <c r="H259" s="1"/>
      <c r="I259" s="62">
        <f t="shared" si="136"/>
        <v>44013</v>
      </c>
      <c r="J259" s="62">
        <f t="shared" si="136"/>
        <v>44044</v>
      </c>
      <c r="K259" s="62">
        <f t="shared" si="136"/>
        <v>44075</v>
      </c>
      <c r="L259" s="62">
        <f t="shared" si="136"/>
        <v>44105</v>
      </c>
      <c r="M259" s="72">
        <f t="shared" si="136"/>
        <v>44136</v>
      </c>
      <c r="N259" s="67">
        <f t="shared" si="136"/>
        <v>44166</v>
      </c>
      <c r="O259" s="64">
        <f t="shared" si="136"/>
        <v>44197</v>
      </c>
      <c r="P259" s="62">
        <f t="shared" si="136"/>
        <v>44228</v>
      </c>
      <c r="Q259" s="72">
        <f t="shared" si="136"/>
        <v>44256</v>
      </c>
      <c r="R259" s="72">
        <f t="shared" si="136"/>
        <v>44287</v>
      </c>
      <c r="S259" s="72">
        <f t="shared" si="136"/>
        <v>44317</v>
      </c>
      <c r="T259" s="72">
        <f t="shared" si="136"/>
        <v>44348</v>
      </c>
      <c r="U259" s="72">
        <f t="shared" si="136"/>
        <v>44378</v>
      </c>
      <c r="V259" s="72">
        <f t="shared" si="136"/>
        <v>44409</v>
      </c>
      <c r="W259" s="72">
        <f t="shared" si="136"/>
        <v>44440</v>
      </c>
      <c r="X259" s="72">
        <f t="shared" si="136"/>
        <v>44470</v>
      </c>
      <c r="Y259" s="62">
        <f t="shared" si="136"/>
        <v>44501</v>
      </c>
      <c r="Z259" s="67">
        <f t="shared" si="136"/>
        <v>44531</v>
      </c>
      <c r="AA259" s="64">
        <f t="shared" si="136"/>
        <v>44562</v>
      </c>
      <c r="AB259" s="62">
        <f t="shared" si="136"/>
        <v>44593</v>
      </c>
      <c r="AC259" s="62">
        <f t="shared" si="136"/>
        <v>44621</v>
      </c>
      <c r="AD259" s="62">
        <f t="shared" si="136"/>
        <v>44652</v>
      </c>
      <c r="AE259" s="62">
        <f t="shared" si="136"/>
        <v>44682</v>
      </c>
      <c r="AF259" s="62">
        <f t="shared" si="136"/>
        <v>44713</v>
      </c>
      <c r="AG259" s="62">
        <f t="shared" si="136"/>
        <v>44743</v>
      </c>
      <c r="AH259" s="62">
        <f t="shared" si="136"/>
        <v>44774</v>
      </c>
      <c r="AI259" s="62">
        <f t="shared" si="136"/>
        <v>44805</v>
      </c>
      <c r="AJ259" s="62">
        <f t="shared" si="136"/>
        <v>44835</v>
      </c>
      <c r="AK259" s="62">
        <f t="shared" si="136"/>
        <v>44866</v>
      </c>
      <c r="AL259" s="67">
        <f t="shared" si="136"/>
        <v>44896</v>
      </c>
      <c r="AM259" s="110">
        <f t="shared" si="136"/>
        <v>44927</v>
      </c>
      <c r="AN259" s="62">
        <f t="shared" si="136"/>
        <v>44958</v>
      </c>
      <c r="AO259" s="62">
        <f t="shared" si="136"/>
        <v>44986</v>
      </c>
      <c r="AP259" s="62">
        <f t="shared" si="136"/>
        <v>45017</v>
      </c>
      <c r="AQ259" s="62">
        <f t="shared" si="136"/>
        <v>45047</v>
      </c>
      <c r="AR259" s="62">
        <f t="shared" si="136"/>
        <v>45078</v>
      </c>
      <c r="AS259" s="62">
        <f t="shared" si="136"/>
        <v>45108</v>
      </c>
      <c r="AT259" s="62">
        <f t="shared" si="136"/>
        <v>45139</v>
      </c>
      <c r="AU259" s="62">
        <f t="shared" si="136"/>
        <v>45170</v>
      </c>
      <c r="AV259" s="62">
        <f t="shared" si="136"/>
        <v>45200</v>
      </c>
      <c r="AW259" s="62">
        <f t="shared" si="136"/>
        <v>45231</v>
      </c>
      <c r="AX259" s="67">
        <f t="shared" si="136"/>
        <v>45261</v>
      </c>
      <c r="AY259" s="64">
        <f t="shared" si="136"/>
        <v>45292</v>
      </c>
      <c r="AZ259" s="62">
        <f t="shared" si="136"/>
        <v>45323</v>
      </c>
      <c r="BA259" s="62">
        <f t="shared" si="136"/>
        <v>45352</v>
      </c>
      <c r="BB259" s="62">
        <f t="shared" si="136"/>
        <v>45383</v>
      </c>
      <c r="BC259" s="62">
        <f t="shared" si="136"/>
        <v>45413</v>
      </c>
      <c r="BD259" s="62">
        <f t="shared" si="136"/>
        <v>45444</v>
      </c>
      <c r="BE259" s="62">
        <f t="shared" si="134"/>
        <v>45474</v>
      </c>
      <c r="BF259" s="62">
        <f t="shared" si="134"/>
        <v>45505</v>
      </c>
      <c r="BG259" s="62">
        <f t="shared" si="134"/>
        <v>45536</v>
      </c>
      <c r="BH259" s="62">
        <f t="shared" si="134"/>
        <v>45566</v>
      </c>
      <c r="BI259" s="62">
        <f t="shared" si="134"/>
        <v>45597</v>
      </c>
      <c r="BJ259" s="67">
        <f t="shared" si="134"/>
        <v>45627</v>
      </c>
      <c r="BK259" s="64">
        <f t="shared" si="134"/>
        <v>45658</v>
      </c>
      <c r="BL259" s="62">
        <f t="shared" si="134"/>
        <v>45689</v>
      </c>
      <c r="BM259" s="62">
        <f t="shared" si="134"/>
        <v>45717</v>
      </c>
      <c r="BN259" s="62">
        <f t="shared" si="134"/>
        <v>45748</v>
      </c>
      <c r="BO259" s="62">
        <f t="shared" si="134"/>
        <v>45778</v>
      </c>
      <c r="BP259" s="62">
        <f t="shared" si="134"/>
        <v>45809</v>
      </c>
      <c r="BQ259" s="62">
        <f t="shared" si="134"/>
        <v>45839</v>
      </c>
      <c r="BR259" s="62">
        <f t="shared" si="134"/>
        <v>45870</v>
      </c>
      <c r="BS259" s="62">
        <f t="shared" si="134"/>
        <v>45901</v>
      </c>
      <c r="BT259" s="62">
        <f t="shared" si="134"/>
        <v>45931</v>
      </c>
      <c r="BU259" s="62">
        <f t="shared" si="134"/>
        <v>45962</v>
      </c>
      <c r="BV259" s="62">
        <f t="shared" si="134"/>
        <v>45992</v>
      </c>
      <c r="BW259" s="22">
        <f t="shared" ref="BW259:CE259" si="137">BW$5</f>
        <v>44652</v>
      </c>
      <c r="BX259" s="22">
        <f t="shared" si="137"/>
        <v>44682</v>
      </c>
      <c r="BY259" s="22">
        <f t="shared" si="137"/>
        <v>44713</v>
      </c>
      <c r="BZ259" s="22">
        <f t="shared" si="137"/>
        <v>44743</v>
      </c>
      <c r="CA259" s="22">
        <f t="shared" si="137"/>
        <v>44774</v>
      </c>
      <c r="CB259" s="22">
        <f t="shared" si="137"/>
        <v>44805</v>
      </c>
      <c r="CC259" s="22">
        <f t="shared" si="137"/>
        <v>44835</v>
      </c>
      <c r="CD259" s="22">
        <f t="shared" si="137"/>
        <v>44866</v>
      </c>
      <c r="CE259" s="22">
        <f t="shared" si="137"/>
        <v>44896</v>
      </c>
      <c r="CF259" s="4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</row>
    <row r="260" spans="1:127" s="89" customFormat="1" ht="11.25" customHeight="1" x14ac:dyDescent="0.2">
      <c r="A260" s="1"/>
      <c r="B260" s="1"/>
      <c r="C260" s="1"/>
      <c r="D260" s="1"/>
      <c r="E260" s="1"/>
      <c r="F260" s="1"/>
      <c r="G260" s="2"/>
      <c r="H260" s="1"/>
      <c r="I260" s="3"/>
      <c r="J260" s="3"/>
      <c r="K260" s="3"/>
      <c r="L260" s="3"/>
      <c r="M260" s="3"/>
      <c r="N260" s="102"/>
      <c r="O260" s="99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102"/>
      <c r="AA260" s="40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102"/>
      <c r="AM260" s="99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33"/>
      <c r="AY260" s="65"/>
      <c r="AZ260" s="108"/>
      <c r="BA260" s="108"/>
      <c r="BB260" s="108"/>
      <c r="BC260" s="108"/>
      <c r="BD260" s="108"/>
      <c r="BE260" s="108"/>
      <c r="BF260" s="108"/>
      <c r="BG260" s="108"/>
      <c r="BH260" s="108"/>
      <c r="BI260" s="108"/>
      <c r="BJ260" s="133"/>
      <c r="BK260" s="132"/>
      <c r="BL260" s="108"/>
      <c r="BM260" s="108"/>
      <c r="BN260" s="108"/>
      <c r="BO260" s="108"/>
      <c r="BP260" s="108"/>
      <c r="BQ260" s="108"/>
      <c r="BR260" s="108"/>
      <c r="BS260" s="108"/>
      <c r="BT260" s="108"/>
      <c r="BU260" s="108"/>
      <c r="BV260" s="108"/>
      <c r="BW260" s="1"/>
      <c r="BX260" s="1"/>
      <c r="BY260" s="1"/>
      <c r="BZ260" s="1"/>
      <c r="CA260" s="1"/>
      <c r="CB260" s="1"/>
      <c r="CC260" s="1"/>
      <c r="CD260" s="1"/>
      <c r="CE260" s="1"/>
      <c r="CF260" s="4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</row>
    <row r="261" spans="1:127" s="120" customFormat="1" ht="21.75" customHeight="1" x14ac:dyDescent="0.2">
      <c r="A261" s="1"/>
      <c r="B261" s="136">
        <f>B253+1</f>
        <v>31</v>
      </c>
      <c r="C261" s="119" t="s">
        <v>102</v>
      </c>
      <c r="D261" s="119"/>
      <c r="E261" s="119"/>
      <c r="F261" s="119"/>
      <c r="G261" s="119"/>
      <c r="H261" s="1"/>
      <c r="I261" s="59"/>
      <c r="J261" s="59"/>
      <c r="K261" s="59"/>
      <c r="L261" s="59"/>
      <c r="M261" s="59"/>
      <c r="N261" s="68"/>
      <c r="O261" s="65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68"/>
      <c r="AA261" s="65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68"/>
      <c r="AM261" s="10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68"/>
      <c r="AY261" s="65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68"/>
      <c r="BK261" s="65"/>
      <c r="BL261" s="59"/>
      <c r="BM261" s="59"/>
      <c r="BN261" s="59"/>
      <c r="BO261" s="59"/>
      <c r="BP261" s="59"/>
      <c r="BQ261" s="59"/>
      <c r="BR261" s="59"/>
      <c r="BS261" s="59"/>
      <c r="BT261" s="59"/>
      <c r="BU261" s="59"/>
      <c r="BV261" s="59"/>
      <c r="BW261" s="1"/>
      <c r="BX261" s="1"/>
      <c r="BY261" s="1"/>
      <c r="BZ261" s="1"/>
      <c r="CA261" s="1"/>
      <c r="CB261" s="1"/>
      <c r="CC261" s="1"/>
      <c r="CD261" s="1"/>
      <c r="CE261" s="1"/>
      <c r="CF261" s="4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</row>
    <row r="262" spans="1:127" s="120" customFormat="1" ht="21.75" customHeight="1" x14ac:dyDescent="0.2">
      <c r="A262" s="1"/>
      <c r="B262" s="137"/>
      <c r="C262" s="78" t="s">
        <v>68</v>
      </c>
      <c r="D262" s="119"/>
      <c r="E262" s="119"/>
      <c r="F262" s="119"/>
      <c r="G262" s="119"/>
      <c r="H262" s="1"/>
      <c r="I262" s="59"/>
      <c r="J262" s="59"/>
      <c r="K262" s="59"/>
      <c r="L262" s="59"/>
      <c r="M262" s="59"/>
      <c r="N262" s="68"/>
      <c r="O262" s="65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68"/>
      <c r="AA262" s="65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68"/>
      <c r="AM262" s="10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68"/>
      <c r="AY262" s="65"/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68"/>
      <c r="BK262" s="65"/>
      <c r="BL262" s="59"/>
      <c r="BM262" s="59"/>
      <c r="BN262" s="59"/>
      <c r="BO262" s="59"/>
      <c r="BP262" s="59"/>
      <c r="BQ262" s="59"/>
      <c r="BR262" s="59"/>
      <c r="BS262" s="59"/>
      <c r="BT262" s="59"/>
      <c r="BU262" s="59"/>
      <c r="BV262" s="59"/>
      <c r="BW262" s="1"/>
      <c r="BX262" s="1"/>
      <c r="BY262" s="1"/>
      <c r="BZ262" s="1"/>
      <c r="CA262" s="1"/>
      <c r="CB262" s="1"/>
      <c r="CC262" s="1"/>
      <c r="CD262" s="1"/>
      <c r="CE262" s="1"/>
      <c r="CF262" s="4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</row>
    <row r="263" spans="1:127" s="120" customFormat="1" ht="21.75" customHeight="1" x14ac:dyDescent="0.2">
      <c r="A263" s="1"/>
      <c r="B263" s="137"/>
      <c r="C263" s="50" t="s">
        <v>85</v>
      </c>
      <c r="D263" s="18" t="s">
        <v>14</v>
      </c>
      <c r="E263" s="19">
        <v>44249</v>
      </c>
      <c r="F263" s="19">
        <v>44469</v>
      </c>
      <c r="G263" s="20">
        <v>7</v>
      </c>
      <c r="H263" s="1"/>
      <c r="I263" s="62">
        <f t="shared" ref="I263:BT265" si="138">I$5</f>
        <v>44013</v>
      </c>
      <c r="J263" s="62">
        <f t="shared" si="138"/>
        <v>44044</v>
      </c>
      <c r="K263" s="62">
        <f t="shared" si="138"/>
        <v>44075</v>
      </c>
      <c r="L263" s="62">
        <f t="shared" si="138"/>
        <v>44105</v>
      </c>
      <c r="M263" s="62">
        <f t="shared" si="138"/>
        <v>44136</v>
      </c>
      <c r="N263" s="67">
        <f t="shared" si="138"/>
        <v>44166</v>
      </c>
      <c r="O263" s="64">
        <f t="shared" si="138"/>
        <v>44197</v>
      </c>
      <c r="P263" s="62">
        <f t="shared" si="138"/>
        <v>44228</v>
      </c>
      <c r="Q263" s="62">
        <f t="shared" si="138"/>
        <v>44256</v>
      </c>
      <c r="R263" s="62">
        <f t="shared" si="138"/>
        <v>44287</v>
      </c>
      <c r="S263" s="62">
        <f t="shared" si="138"/>
        <v>44317</v>
      </c>
      <c r="T263" s="62">
        <f t="shared" si="138"/>
        <v>44348</v>
      </c>
      <c r="U263" s="62">
        <f t="shared" si="138"/>
        <v>44378</v>
      </c>
      <c r="V263" s="62">
        <f t="shared" si="138"/>
        <v>44409</v>
      </c>
      <c r="W263" s="62">
        <f t="shared" si="138"/>
        <v>44440</v>
      </c>
      <c r="X263" s="62">
        <f t="shared" si="138"/>
        <v>44470</v>
      </c>
      <c r="Y263" s="62">
        <f t="shared" si="138"/>
        <v>44501</v>
      </c>
      <c r="Z263" s="67">
        <f t="shared" si="138"/>
        <v>44531</v>
      </c>
      <c r="AA263" s="64">
        <f t="shared" si="138"/>
        <v>44562</v>
      </c>
      <c r="AB263" s="62">
        <f t="shared" si="138"/>
        <v>44593</v>
      </c>
      <c r="AC263" s="62">
        <f t="shared" si="138"/>
        <v>44621</v>
      </c>
      <c r="AD263" s="62">
        <f t="shared" si="138"/>
        <v>44652</v>
      </c>
      <c r="AE263" s="62">
        <f t="shared" si="138"/>
        <v>44682</v>
      </c>
      <c r="AF263" s="62">
        <f t="shared" si="138"/>
        <v>44713</v>
      </c>
      <c r="AG263" s="62">
        <f t="shared" si="138"/>
        <v>44743</v>
      </c>
      <c r="AH263" s="62">
        <f t="shared" si="138"/>
        <v>44774</v>
      </c>
      <c r="AI263" s="62">
        <f t="shared" si="138"/>
        <v>44805</v>
      </c>
      <c r="AJ263" s="62">
        <f t="shared" si="138"/>
        <v>44835</v>
      </c>
      <c r="AK263" s="62">
        <f t="shared" si="138"/>
        <v>44866</v>
      </c>
      <c r="AL263" s="67">
        <f t="shared" si="138"/>
        <v>44896</v>
      </c>
      <c r="AM263" s="110">
        <f t="shared" si="138"/>
        <v>44927</v>
      </c>
      <c r="AN263" s="62">
        <f t="shared" si="138"/>
        <v>44958</v>
      </c>
      <c r="AO263" s="62">
        <f t="shared" si="138"/>
        <v>44986</v>
      </c>
      <c r="AP263" s="62">
        <f t="shared" si="138"/>
        <v>45017</v>
      </c>
      <c r="AQ263" s="62">
        <f t="shared" si="138"/>
        <v>45047</v>
      </c>
      <c r="AR263" s="62">
        <f t="shared" si="138"/>
        <v>45078</v>
      </c>
      <c r="AS263" s="62">
        <f t="shared" si="138"/>
        <v>45108</v>
      </c>
      <c r="AT263" s="62">
        <f t="shared" si="138"/>
        <v>45139</v>
      </c>
      <c r="AU263" s="62">
        <f t="shared" si="138"/>
        <v>45170</v>
      </c>
      <c r="AV263" s="62">
        <f t="shared" si="138"/>
        <v>45200</v>
      </c>
      <c r="AW263" s="62">
        <f t="shared" si="138"/>
        <v>45231</v>
      </c>
      <c r="AX263" s="67">
        <f t="shared" si="138"/>
        <v>45261</v>
      </c>
      <c r="AY263" s="64">
        <f t="shared" si="138"/>
        <v>45292</v>
      </c>
      <c r="AZ263" s="62">
        <f t="shared" si="138"/>
        <v>45323</v>
      </c>
      <c r="BA263" s="62">
        <f t="shared" si="138"/>
        <v>45352</v>
      </c>
      <c r="BB263" s="62">
        <f t="shared" si="138"/>
        <v>45383</v>
      </c>
      <c r="BC263" s="62">
        <f t="shared" si="138"/>
        <v>45413</v>
      </c>
      <c r="BD263" s="62">
        <f t="shared" si="138"/>
        <v>45444</v>
      </c>
      <c r="BE263" s="62">
        <f t="shared" si="138"/>
        <v>45474</v>
      </c>
      <c r="BF263" s="62">
        <f t="shared" si="138"/>
        <v>45505</v>
      </c>
      <c r="BG263" s="62">
        <f t="shared" si="138"/>
        <v>45536</v>
      </c>
      <c r="BH263" s="62">
        <f t="shared" si="138"/>
        <v>45566</v>
      </c>
      <c r="BI263" s="62">
        <f t="shared" si="138"/>
        <v>45597</v>
      </c>
      <c r="BJ263" s="67">
        <f t="shared" si="138"/>
        <v>45627</v>
      </c>
      <c r="BK263" s="64">
        <f t="shared" si="138"/>
        <v>45658</v>
      </c>
      <c r="BL263" s="62">
        <f t="shared" si="138"/>
        <v>45689</v>
      </c>
      <c r="BM263" s="62">
        <f t="shared" si="138"/>
        <v>45717</v>
      </c>
      <c r="BN263" s="62">
        <f t="shared" si="138"/>
        <v>45748</v>
      </c>
      <c r="BO263" s="62">
        <f t="shared" si="138"/>
        <v>45778</v>
      </c>
      <c r="BP263" s="62">
        <f t="shared" si="138"/>
        <v>45809</v>
      </c>
      <c r="BQ263" s="62">
        <f t="shared" si="138"/>
        <v>45839</v>
      </c>
      <c r="BR263" s="62">
        <f t="shared" si="138"/>
        <v>45870</v>
      </c>
      <c r="BS263" s="62">
        <f t="shared" si="138"/>
        <v>45901</v>
      </c>
      <c r="BT263" s="62">
        <f t="shared" si="138"/>
        <v>45931</v>
      </c>
      <c r="BU263" s="62">
        <f t="shared" ref="BU263:CE267" si="139">BU$5</f>
        <v>45962</v>
      </c>
      <c r="BV263" s="62">
        <f t="shared" si="139"/>
        <v>45992</v>
      </c>
      <c r="BW263" s="1"/>
      <c r="BX263" s="1"/>
      <c r="BY263" s="1"/>
      <c r="BZ263" s="1"/>
      <c r="CA263" s="1"/>
      <c r="CB263" s="1"/>
      <c r="CC263" s="1"/>
      <c r="CD263" s="1"/>
      <c r="CE263" s="1"/>
      <c r="CF263" s="4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</row>
    <row r="264" spans="1:127" s="120" customFormat="1" ht="21.75" customHeight="1" x14ac:dyDescent="0.2">
      <c r="A264" s="1"/>
      <c r="B264" s="137"/>
      <c r="C264" s="50" t="s">
        <v>87</v>
      </c>
      <c r="D264" s="18" t="s">
        <v>14</v>
      </c>
      <c r="E264" s="19">
        <v>44470</v>
      </c>
      <c r="F264" s="19">
        <v>44501</v>
      </c>
      <c r="G264" s="20">
        <v>2</v>
      </c>
      <c r="H264" s="1"/>
      <c r="I264" s="62">
        <f>I$5</f>
        <v>44013</v>
      </c>
      <c r="J264" s="62">
        <f t="shared" si="138"/>
        <v>44044</v>
      </c>
      <c r="K264" s="62">
        <f t="shared" si="138"/>
        <v>44075</v>
      </c>
      <c r="L264" s="62">
        <f t="shared" ref="L264:BT264" si="140">L$5</f>
        <v>44105</v>
      </c>
      <c r="M264" s="62">
        <f t="shared" si="140"/>
        <v>44136</v>
      </c>
      <c r="N264" s="67">
        <f t="shared" si="140"/>
        <v>44166</v>
      </c>
      <c r="O264" s="64">
        <f t="shared" si="140"/>
        <v>44197</v>
      </c>
      <c r="P264" s="62">
        <f t="shared" si="140"/>
        <v>44228</v>
      </c>
      <c r="Q264" s="62">
        <f t="shared" si="140"/>
        <v>44256</v>
      </c>
      <c r="R264" s="62">
        <f t="shared" si="140"/>
        <v>44287</v>
      </c>
      <c r="S264" s="62">
        <f t="shared" si="140"/>
        <v>44317</v>
      </c>
      <c r="T264" s="62">
        <f t="shared" si="140"/>
        <v>44348</v>
      </c>
      <c r="U264" s="62">
        <f t="shared" si="140"/>
        <v>44378</v>
      </c>
      <c r="V264" s="62">
        <f t="shared" si="140"/>
        <v>44409</v>
      </c>
      <c r="W264" s="62">
        <f t="shared" si="140"/>
        <v>44440</v>
      </c>
      <c r="X264" s="62">
        <f t="shared" si="140"/>
        <v>44470</v>
      </c>
      <c r="Y264" s="62">
        <f t="shared" si="140"/>
        <v>44501</v>
      </c>
      <c r="Z264" s="67">
        <f t="shared" si="140"/>
        <v>44531</v>
      </c>
      <c r="AA264" s="64">
        <f t="shared" si="140"/>
        <v>44562</v>
      </c>
      <c r="AB264" s="62">
        <f t="shared" si="140"/>
        <v>44593</v>
      </c>
      <c r="AC264" s="62">
        <f t="shared" si="140"/>
        <v>44621</v>
      </c>
      <c r="AD264" s="62">
        <f t="shared" si="140"/>
        <v>44652</v>
      </c>
      <c r="AE264" s="62">
        <f t="shared" si="140"/>
        <v>44682</v>
      </c>
      <c r="AF264" s="62">
        <f t="shared" si="140"/>
        <v>44713</v>
      </c>
      <c r="AG264" s="62">
        <f t="shared" si="140"/>
        <v>44743</v>
      </c>
      <c r="AH264" s="62">
        <f t="shared" si="140"/>
        <v>44774</v>
      </c>
      <c r="AI264" s="62">
        <f t="shared" si="140"/>
        <v>44805</v>
      </c>
      <c r="AJ264" s="62">
        <f t="shared" si="140"/>
        <v>44835</v>
      </c>
      <c r="AK264" s="62">
        <f t="shared" si="140"/>
        <v>44866</v>
      </c>
      <c r="AL264" s="67">
        <f t="shared" si="140"/>
        <v>44896</v>
      </c>
      <c r="AM264" s="64">
        <f t="shared" si="140"/>
        <v>44927</v>
      </c>
      <c r="AN264" s="62">
        <f t="shared" si="140"/>
        <v>44958</v>
      </c>
      <c r="AO264" s="62">
        <f t="shared" si="140"/>
        <v>44986</v>
      </c>
      <c r="AP264" s="62">
        <f t="shared" si="140"/>
        <v>45017</v>
      </c>
      <c r="AQ264" s="62">
        <f t="shared" si="140"/>
        <v>45047</v>
      </c>
      <c r="AR264" s="62">
        <f t="shared" si="140"/>
        <v>45078</v>
      </c>
      <c r="AS264" s="62">
        <f t="shared" si="140"/>
        <v>45108</v>
      </c>
      <c r="AT264" s="62">
        <f t="shared" si="140"/>
        <v>45139</v>
      </c>
      <c r="AU264" s="62">
        <f t="shared" si="140"/>
        <v>45170</v>
      </c>
      <c r="AV264" s="62">
        <f t="shared" si="140"/>
        <v>45200</v>
      </c>
      <c r="AW264" s="62">
        <f t="shared" si="140"/>
        <v>45231</v>
      </c>
      <c r="AX264" s="67">
        <f t="shared" si="140"/>
        <v>45261</v>
      </c>
      <c r="AY264" s="64">
        <f t="shared" si="140"/>
        <v>45292</v>
      </c>
      <c r="AZ264" s="62">
        <f t="shared" si="140"/>
        <v>45323</v>
      </c>
      <c r="BA264" s="62">
        <f t="shared" si="140"/>
        <v>45352</v>
      </c>
      <c r="BB264" s="62">
        <f t="shared" si="140"/>
        <v>45383</v>
      </c>
      <c r="BC264" s="62">
        <f t="shared" si="140"/>
        <v>45413</v>
      </c>
      <c r="BD264" s="62">
        <f t="shared" si="140"/>
        <v>45444</v>
      </c>
      <c r="BE264" s="62">
        <f t="shared" si="140"/>
        <v>45474</v>
      </c>
      <c r="BF264" s="62">
        <f t="shared" si="140"/>
        <v>45505</v>
      </c>
      <c r="BG264" s="62">
        <f t="shared" si="140"/>
        <v>45536</v>
      </c>
      <c r="BH264" s="62">
        <f t="shared" si="140"/>
        <v>45566</v>
      </c>
      <c r="BI264" s="62">
        <f t="shared" si="140"/>
        <v>45597</v>
      </c>
      <c r="BJ264" s="67">
        <f t="shared" si="140"/>
        <v>45627</v>
      </c>
      <c r="BK264" s="64">
        <f t="shared" si="140"/>
        <v>45658</v>
      </c>
      <c r="BL264" s="62">
        <f t="shared" si="140"/>
        <v>45689</v>
      </c>
      <c r="BM264" s="62">
        <f t="shared" si="140"/>
        <v>45717</v>
      </c>
      <c r="BN264" s="62">
        <f t="shared" si="140"/>
        <v>45748</v>
      </c>
      <c r="BO264" s="62">
        <f t="shared" si="140"/>
        <v>45778</v>
      </c>
      <c r="BP264" s="62">
        <f t="shared" si="140"/>
        <v>45809</v>
      </c>
      <c r="BQ264" s="62">
        <f t="shared" si="140"/>
        <v>45839</v>
      </c>
      <c r="BR264" s="62">
        <f t="shared" si="140"/>
        <v>45870</v>
      </c>
      <c r="BS264" s="62">
        <f t="shared" si="140"/>
        <v>45901</v>
      </c>
      <c r="BT264" s="62">
        <f t="shared" si="140"/>
        <v>45931</v>
      </c>
      <c r="BU264" s="62">
        <f t="shared" si="139"/>
        <v>45962</v>
      </c>
      <c r="BV264" s="62">
        <f t="shared" si="139"/>
        <v>45992</v>
      </c>
      <c r="BW264" s="62">
        <f t="shared" si="139"/>
        <v>44652</v>
      </c>
      <c r="BX264" s="62">
        <f t="shared" si="139"/>
        <v>44682</v>
      </c>
      <c r="BY264" s="62">
        <f t="shared" si="139"/>
        <v>44713</v>
      </c>
      <c r="BZ264" s="62">
        <f t="shared" si="139"/>
        <v>44743</v>
      </c>
      <c r="CA264" s="62">
        <f t="shared" si="139"/>
        <v>44774</v>
      </c>
      <c r="CB264" s="62">
        <f t="shared" si="139"/>
        <v>44805</v>
      </c>
      <c r="CC264" s="62">
        <f t="shared" si="139"/>
        <v>44835</v>
      </c>
      <c r="CD264" s="62">
        <f t="shared" si="139"/>
        <v>44866</v>
      </c>
      <c r="CE264" s="1"/>
      <c r="CF264" s="4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</row>
    <row r="265" spans="1:127" s="120" customFormat="1" ht="21.75" customHeight="1" x14ac:dyDescent="0.2">
      <c r="A265" s="1"/>
      <c r="B265" s="137"/>
      <c r="C265" s="50" t="s">
        <v>101</v>
      </c>
      <c r="D265" s="18" t="s">
        <v>14</v>
      </c>
      <c r="E265" s="19">
        <v>44500</v>
      </c>
      <c r="F265" s="19">
        <v>44530</v>
      </c>
      <c r="G265" s="20">
        <v>1</v>
      </c>
      <c r="H265" s="1"/>
      <c r="I265" s="62">
        <f>I$5</f>
        <v>44013</v>
      </c>
      <c r="J265" s="62">
        <f t="shared" si="138"/>
        <v>44044</v>
      </c>
      <c r="K265" s="62">
        <f t="shared" si="138"/>
        <v>44075</v>
      </c>
      <c r="L265" s="62">
        <f t="shared" si="138"/>
        <v>44105</v>
      </c>
      <c r="M265" s="62">
        <f t="shared" si="138"/>
        <v>44136</v>
      </c>
      <c r="N265" s="67">
        <f t="shared" si="138"/>
        <v>44166</v>
      </c>
      <c r="O265" s="64">
        <f t="shared" si="138"/>
        <v>44197</v>
      </c>
      <c r="P265" s="62">
        <f t="shared" si="138"/>
        <v>44228</v>
      </c>
      <c r="Q265" s="62">
        <f t="shared" si="138"/>
        <v>44256</v>
      </c>
      <c r="R265" s="62">
        <f t="shared" si="138"/>
        <v>44287</v>
      </c>
      <c r="S265" s="62">
        <f t="shared" si="138"/>
        <v>44317</v>
      </c>
      <c r="T265" s="62">
        <f t="shared" si="138"/>
        <v>44348</v>
      </c>
      <c r="U265" s="62">
        <f t="shared" si="138"/>
        <v>44378</v>
      </c>
      <c r="V265" s="62">
        <f t="shared" si="138"/>
        <v>44409</v>
      </c>
      <c r="W265" s="62">
        <f t="shared" si="138"/>
        <v>44440</v>
      </c>
      <c r="X265" s="62">
        <f t="shared" si="138"/>
        <v>44470</v>
      </c>
      <c r="Y265" s="62">
        <f t="shared" si="138"/>
        <v>44501</v>
      </c>
      <c r="Z265" s="67">
        <f t="shared" si="138"/>
        <v>44531</v>
      </c>
      <c r="AA265" s="64">
        <f t="shared" si="138"/>
        <v>44562</v>
      </c>
      <c r="AB265" s="62">
        <f t="shared" si="138"/>
        <v>44593</v>
      </c>
      <c r="AC265" s="62">
        <f t="shared" si="138"/>
        <v>44621</v>
      </c>
      <c r="AD265" s="62">
        <f t="shared" si="138"/>
        <v>44652</v>
      </c>
      <c r="AE265" s="62">
        <f t="shared" si="138"/>
        <v>44682</v>
      </c>
      <c r="AF265" s="62">
        <f t="shared" si="138"/>
        <v>44713</v>
      </c>
      <c r="AG265" s="62">
        <f t="shared" si="138"/>
        <v>44743</v>
      </c>
      <c r="AH265" s="62">
        <f t="shared" si="138"/>
        <v>44774</v>
      </c>
      <c r="AI265" s="62">
        <f t="shared" si="138"/>
        <v>44805</v>
      </c>
      <c r="AJ265" s="62">
        <f t="shared" si="138"/>
        <v>44835</v>
      </c>
      <c r="AK265" s="62">
        <f t="shared" si="138"/>
        <v>44866</v>
      </c>
      <c r="AL265" s="67">
        <f t="shared" si="138"/>
        <v>44896</v>
      </c>
      <c r="AM265" s="64">
        <f t="shared" si="138"/>
        <v>44927</v>
      </c>
      <c r="AN265" s="62">
        <f t="shared" si="138"/>
        <v>44958</v>
      </c>
      <c r="AO265" s="62">
        <f t="shared" si="138"/>
        <v>44986</v>
      </c>
      <c r="AP265" s="62">
        <f t="shared" si="138"/>
        <v>45017</v>
      </c>
      <c r="AQ265" s="62">
        <f t="shared" si="138"/>
        <v>45047</v>
      </c>
      <c r="AR265" s="62">
        <f t="shared" si="138"/>
        <v>45078</v>
      </c>
      <c r="AS265" s="62">
        <f t="shared" si="138"/>
        <v>45108</v>
      </c>
      <c r="AT265" s="62">
        <f t="shared" si="138"/>
        <v>45139</v>
      </c>
      <c r="AU265" s="62">
        <f t="shared" si="138"/>
        <v>45170</v>
      </c>
      <c r="AV265" s="62">
        <f t="shared" si="138"/>
        <v>45200</v>
      </c>
      <c r="AW265" s="62">
        <f t="shared" si="138"/>
        <v>45231</v>
      </c>
      <c r="AX265" s="67">
        <f t="shared" si="138"/>
        <v>45261</v>
      </c>
      <c r="AY265" s="64">
        <f t="shared" si="138"/>
        <v>45292</v>
      </c>
      <c r="AZ265" s="62">
        <f t="shared" si="138"/>
        <v>45323</v>
      </c>
      <c r="BA265" s="62">
        <f t="shared" si="138"/>
        <v>45352</v>
      </c>
      <c r="BB265" s="62">
        <f t="shared" si="138"/>
        <v>45383</v>
      </c>
      <c r="BC265" s="62">
        <f t="shared" si="138"/>
        <v>45413</v>
      </c>
      <c r="BD265" s="62">
        <f t="shared" si="138"/>
        <v>45444</v>
      </c>
      <c r="BE265" s="62">
        <f t="shared" si="138"/>
        <v>45474</v>
      </c>
      <c r="BF265" s="62">
        <f t="shared" si="138"/>
        <v>45505</v>
      </c>
      <c r="BG265" s="62">
        <f t="shared" si="138"/>
        <v>45536</v>
      </c>
      <c r="BH265" s="62">
        <f t="shared" si="138"/>
        <v>45566</v>
      </c>
      <c r="BI265" s="62">
        <f t="shared" si="138"/>
        <v>45597</v>
      </c>
      <c r="BJ265" s="67">
        <f t="shared" si="138"/>
        <v>45627</v>
      </c>
      <c r="BK265" s="64">
        <f t="shared" si="138"/>
        <v>45658</v>
      </c>
      <c r="BL265" s="62">
        <f t="shared" si="138"/>
        <v>45689</v>
      </c>
      <c r="BM265" s="62">
        <f t="shared" si="138"/>
        <v>45717</v>
      </c>
      <c r="BN265" s="62">
        <f t="shared" si="138"/>
        <v>45748</v>
      </c>
      <c r="BO265" s="62">
        <f t="shared" si="138"/>
        <v>45778</v>
      </c>
      <c r="BP265" s="62">
        <f t="shared" si="138"/>
        <v>45809</v>
      </c>
      <c r="BQ265" s="62">
        <f t="shared" si="138"/>
        <v>45839</v>
      </c>
      <c r="BR265" s="62">
        <f t="shared" si="138"/>
        <v>45870</v>
      </c>
      <c r="BS265" s="62">
        <f t="shared" si="138"/>
        <v>45901</v>
      </c>
      <c r="BT265" s="62">
        <f t="shared" si="138"/>
        <v>45931</v>
      </c>
      <c r="BU265" s="62">
        <f t="shared" si="139"/>
        <v>45962</v>
      </c>
      <c r="BV265" s="62">
        <f t="shared" si="139"/>
        <v>45992</v>
      </c>
      <c r="BW265" s="62">
        <f t="shared" si="139"/>
        <v>44652</v>
      </c>
      <c r="BX265" s="62">
        <f t="shared" si="139"/>
        <v>44682</v>
      </c>
      <c r="BY265" s="62">
        <f t="shared" si="139"/>
        <v>44713</v>
      </c>
      <c r="BZ265" s="62">
        <f t="shared" si="139"/>
        <v>44743</v>
      </c>
      <c r="CA265" s="62">
        <f t="shared" si="139"/>
        <v>44774</v>
      </c>
      <c r="CB265" s="62">
        <f t="shared" si="139"/>
        <v>44805</v>
      </c>
      <c r="CC265" s="62">
        <f t="shared" si="139"/>
        <v>44835</v>
      </c>
      <c r="CD265" s="62">
        <f t="shared" si="139"/>
        <v>44866</v>
      </c>
      <c r="CE265" s="1"/>
      <c r="CF265" s="4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</row>
    <row r="266" spans="1:127" s="120" customFormat="1" ht="21.75" customHeight="1" x14ac:dyDescent="0.2">
      <c r="A266" s="1"/>
      <c r="B266" s="137"/>
      <c r="C266" s="50" t="s">
        <v>84</v>
      </c>
      <c r="D266" s="18" t="s">
        <v>14</v>
      </c>
      <c r="E266" s="19">
        <v>44659</v>
      </c>
      <c r="F266" s="19">
        <v>44682</v>
      </c>
      <c r="G266" s="20">
        <v>1</v>
      </c>
      <c r="H266" s="1"/>
      <c r="I266" s="62">
        <f t="shared" ref="I266:BU267" si="141">I$5</f>
        <v>44013</v>
      </c>
      <c r="J266" s="62">
        <f t="shared" si="141"/>
        <v>44044</v>
      </c>
      <c r="K266" s="62">
        <f t="shared" si="141"/>
        <v>44075</v>
      </c>
      <c r="L266" s="62">
        <f t="shared" si="141"/>
        <v>44105</v>
      </c>
      <c r="M266" s="62">
        <f t="shared" si="141"/>
        <v>44136</v>
      </c>
      <c r="N266" s="67">
        <f t="shared" si="141"/>
        <v>44166</v>
      </c>
      <c r="O266" s="64">
        <f t="shared" si="141"/>
        <v>44197</v>
      </c>
      <c r="P266" s="62">
        <f t="shared" si="141"/>
        <v>44228</v>
      </c>
      <c r="Q266" s="62">
        <f t="shared" si="141"/>
        <v>44256</v>
      </c>
      <c r="R266" s="62">
        <f t="shared" si="141"/>
        <v>44287</v>
      </c>
      <c r="S266" s="62">
        <f t="shared" si="141"/>
        <v>44317</v>
      </c>
      <c r="T266" s="62">
        <f t="shared" si="141"/>
        <v>44348</v>
      </c>
      <c r="U266" s="62">
        <f t="shared" si="141"/>
        <v>44378</v>
      </c>
      <c r="V266" s="62">
        <f t="shared" si="141"/>
        <v>44409</v>
      </c>
      <c r="W266" s="62">
        <f t="shared" si="141"/>
        <v>44440</v>
      </c>
      <c r="X266" s="62">
        <f t="shared" si="141"/>
        <v>44470</v>
      </c>
      <c r="Y266" s="62">
        <f t="shared" si="141"/>
        <v>44501</v>
      </c>
      <c r="Z266" s="67">
        <f t="shared" si="141"/>
        <v>44531</v>
      </c>
      <c r="AA266" s="64">
        <f t="shared" si="141"/>
        <v>44562</v>
      </c>
      <c r="AB266" s="62">
        <f t="shared" si="141"/>
        <v>44593</v>
      </c>
      <c r="AC266" s="62">
        <f t="shared" si="141"/>
        <v>44621</v>
      </c>
      <c r="AD266" s="62">
        <f t="shared" si="141"/>
        <v>44652</v>
      </c>
      <c r="AE266" s="62">
        <f t="shared" si="141"/>
        <v>44682</v>
      </c>
      <c r="AF266" s="62">
        <f t="shared" si="141"/>
        <v>44713</v>
      </c>
      <c r="AG266" s="62">
        <f t="shared" si="141"/>
        <v>44743</v>
      </c>
      <c r="AH266" s="62">
        <f t="shared" si="141"/>
        <v>44774</v>
      </c>
      <c r="AI266" s="62">
        <f t="shared" si="141"/>
        <v>44805</v>
      </c>
      <c r="AJ266" s="62">
        <f t="shared" si="141"/>
        <v>44835</v>
      </c>
      <c r="AK266" s="62">
        <f t="shared" si="141"/>
        <v>44866</v>
      </c>
      <c r="AL266" s="67">
        <f t="shared" si="141"/>
        <v>44896</v>
      </c>
      <c r="AM266" s="110">
        <f t="shared" si="141"/>
        <v>44927</v>
      </c>
      <c r="AN266" s="62">
        <f t="shared" si="141"/>
        <v>44958</v>
      </c>
      <c r="AO266" s="62">
        <f t="shared" si="141"/>
        <v>44986</v>
      </c>
      <c r="AP266" s="62">
        <f t="shared" si="141"/>
        <v>45017</v>
      </c>
      <c r="AQ266" s="62">
        <f t="shared" si="141"/>
        <v>45047</v>
      </c>
      <c r="AR266" s="62">
        <f t="shared" si="141"/>
        <v>45078</v>
      </c>
      <c r="AS266" s="62">
        <f t="shared" si="141"/>
        <v>45108</v>
      </c>
      <c r="AT266" s="62">
        <f t="shared" si="141"/>
        <v>45139</v>
      </c>
      <c r="AU266" s="62">
        <f t="shared" si="141"/>
        <v>45170</v>
      </c>
      <c r="AV266" s="62">
        <f t="shared" si="141"/>
        <v>45200</v>
      </c>
      <c r="AW266" s="62">
        <f t="shared" si="141"/>
        <v>45231</v>
      </c>
      <c r="AX266" s="67">
        <f t="shared" si="141"/>
        <v>45261</v>
      </c>
      <c r="AY266" s="64">
        <f t="shared" si="141"/>
        <v>45292</v>
      </c>
      <c r="AZ266" s="62">
        <f t="shared" si="141"/>
        <v>45323</v>
      </c>
      <c r="BA266" s="62">
        <f t="shared" si="141"/>
        <v>45352</v>
      </c>
      <c r="BB266" s="62">
        <f t="shared" si="141"/>
        <v>45383</v>
      </c>
      <c r="BC266" s="62">
        <f t="shared" si="141"/>
        <v>45413</v>
      </c>
      <c r="BD266" s="62">
        <f t="shared" si="141"/>
        <v>45444</v>
      </c>
      <c r="BE266" s="62">
        <f t="shared" si="141"/>
        <v>45474</v>
      </c>
      <c r="BF266" s="62">
        <f t="shared" si="141"/>
        <v>45505</v>
      </c>
      <c r="BG266" s="62">
        <f t="shared" si="141"/>
        <v>45536</v>
      </c>
      <c r="BH266" s="62">
        <f t="shared" si="141"/>
        <v>45566</v>
      </c>
      <c r="BI266" s="62">
        <f t="shared" si="141"/>
        <v>45597</v>
      </c>
      <c r="BJ266" s="67">
        <f t="shared" si="141"/>
        <v>45627</v>
      </c>
      <c r="BK266" s="64">
        <f t="shared" si="141"/>
        <v>45658</v>
      </c>
      <c r="BL266" s="62">
        <f t="shared" si="141"/>
        <v>45689</v>
      </c>
      <c r="BM266" s="62">
        <f t="shared" si="141"/>
        <v>45717</v>
      </c>
      <c r="BN266" s="62">
        <f t="shared" si="141"/>
        <v>45748</v>
      </c>
      <c r="BO266" s="62">
        <f t="shared" si="141"/>
        <v>45778</v>
      </c>
      <c r="BP266" s="62">
        <f t="shared" si="141"/>
        <v>45809</v>
      </c>
      <c r="BQ266" s="62">
        <f t="shared" si="141"/>
        <v>45839</v>
      </c>
      <c r="BR266" s="62">
        <f t="shared" si="141"/>
        <v>45870</v>
      </c>
      <c r="BS266" s="62">
        <f t="shared" si="141"/>
        <v>45901</v>
      </c>
      <c r="BT266" s="62">
        <f t="shared" si="141"/>
        <v>45931</v>
      </c>
      <c r="BU266" s="62">
        <f t="shared" si="141"/>
        <v>45962</v>
      </c>
      <c r="BV266" s="62">
        <f t="shared" si="139"/>
        <v>45992</v>
      </c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</row>
    <row r="267" spans="1:127" s="120" customFormat="1" ht="21.75" customHeight="1" x14ac:dyDescent="0.2">
      <c r="A267" s="1"/>
      <c r="B267" s="138"/>
      <c r="C267" s="17" t="s">
        <v>67</v>
      </c>
      <c r="D267" s="18" t="s">
        <v>14</v>
      </c>
      <c r="E267" s="19">
        <v>44682</v>
      </c>
      <c r="F267" s="19">
        <v>44740</v>
      </c>
      <c r="G267" s="20">
        <v>2</v>
      </c>
      <c r="H267" s="1"/>
      <c r="I267" s="62">
        <f t="shared" si="141"/>
        <v>44013</v>
      </c>
      <c r="J267" s="62">
        <f t="shared" si="141"/>
        <v>44044</v>
      </c>
      <c r="K267" s="62">
        <f t="shared" si="141"/>
        <v>44075</v>
      </c>
      <c r="L267" s="62">
        <f t="shared" si="141"/>
        <v>44105</v>
      </c>
      <c r="M267" s="72">
        <f t="shared" si="141"/>
        <v>44136</v>
      </c>
      <c r="N267" s="67">
        <f t="shared" si="141"/>
        <v>44166</v>
      </c>
      <c r="O267" s="64">
        <f t="shared" si="141"/>
        <v>44197</v>
      </c>
      <c r="P267" s="62">
        <f t="shared" si="141"/>
        <v>44228</v>
      </c>
      <c r="Q267" s="72">
        <f t="shared" si="141"/>
        <v>44256</v>
      </c>
      <c r="R267" s="72">
        <f t="shared" si="141"/>
        <v>44287</v>
      </c>
      <c r="S267" s="72">
        <f t="shared" si="141"/>
        <v>44317</v>
      </c>
      <c r="T267" s="72">
        <f t="shared" si="141"/>
        <v>44348</v>
      </c>
      <c r="U267" s="72">
        <f t="shared" si="141"/>
        <v>44378</v>
      </c>
      <c r="V267" s="72">
        <f t="shared" si="141"/>
        <v>44409</v>
      </c>
      <c r="W267" s="72">
        <f t="shared" si="141"/>
        <v>44440</v>
      </c>
      <c r="X267" s="72">
        <f t="shared" si="141"/>
        <v>44470</v>
      </c>
      <c r="Y267" s="62">
        <f t="shared" si="141"/>
        <v>44501</v>
      </c>
      <c r="Z267" s="67">
        <f t="shared" si="141"/>
        <v>44531</v>
      </c>
      <c r="AA267" s="64">
        <f t="shared" si="141"/>
        <v>44562</v>
      </c>
      <c r="AB267" s="62">
        <f t="shared" si="141"/>
        <v>44593</v>
      </c>
      <c r="AC267" s="62">
        <f t="shared" si="141"/>
        <v>44621</v>
      </c>
      <c r="AD267" s="72">
        <f t="shared" si="141"/>
        <v>44652</v>
      </c>
      <c r="AE267" s="72">
        <f t="shared" si="141"/>
        <v>44682</v>
      </c>
      <c r="AF267" s="72">
        <f t="shared" si="141"/>
        <v>44713</v>
      </c>
      <c r="AG267" s="62">
        <f t="shared" si="141"/>
        <v>44743</v>
      </c>
      <c r="AH267" s="62">
        <f t="shared" si="141"/>
        <v>44774</v>
      </c>
      <c r="AI267" s="62">
        <f t="shared" si="141"/>
        <v>44805</v>
      </c>
      <c r="AJ267" s="62">
        <f t="shared" si="141"/>
        <v>44835</v>
      </c>
      <c r="AK267" s="62">
        <f t="shared" si="141"/>
        <v>44866</v>
      </c>
      <c r="AL267" s="67">
        <f t="shared" si="141"/>
        <v>44896</v>
      </c>
      <c r="AM267" s="110">
        <f t="shared" si="141"/>
        <v>44927</v>
      </c>
      <c r="AN267" s="62">
        <f t="shared" si="141"/>
        <v>44958</v>
      </c>
      <c r="AO267" s="62">
        <f t="shared" si="141"/>
        <v>44986</v>
      </c>
      <c r="AP267" s="62">
        <f t="shared" si="141"/>
        <v>45017</v>
      </c>
      <c r="AQ267" s="62">
        <f t="shared" si="141"/>
        <v>45047</v>
      </c>
      <c r="AR267" s="62">
        <f t="shared" si="141"/>
        <v>45078</v>
      </c>
      <c r="AS267" s="62">
        <f t="shared" si="141"/>
        <v>45108</v>
      </c>
      <c r="AT267" s="62">
        <f t="shared" si="141"/>
        <v>45139</v>
      </c>
      <c r="AU267" s="62">
        <f t="shared" si="141"/>
        <v>45170</v>
      </c>
      <c r="AV267" s="62">
        <f t="shared" si="141"/>
        <v>45200</v>
      </c>
      <c r="AW267" s="62">
        <f t="shared" si="141"/>
        <v>45231</v>
      </c>
      <c r="AX267" s="67">
        <f t="shared" si="141"/>
        <v>45261</v>
      </c>
      <c r="AY267" s="64">
        <f t="shared" si="141"/>
        <v>45292</v>
      </c>
      <c r="AZ267" s="62">
        <f t="shared" si="141"/>
        <v>45323</v>
      </c>
      <c r="BA267" s="62">
        <f t="shared" si="141"/>
        <v>45352</v>
      </c>
      <c r="BB267" s="62">
        <f t="shared" si="141"/>
        <v>45383</v>
      </c>
      <c r="BC267" s="62">
        <f t="shared" si="141"/>
        <v>45413</v>
      </c>
      <c r="BD267" s="62">
        <f t="shared" si="141"/>
        <v>45444</v>
      </c>
      <c r="BE267" s="62">
        <f t="shared" si="141"/>
        <v>45474</v>
      </c>
      <c r="BF267" s="62">
        <f t="shared" si="141"/>
        <v>45505</v>
      </c>
      <c r="BG267" s="62">
        <f t="shared" si="141"/>
        <v>45536</v>
      </c>
      <c r="BH267" s="62">
        <f t="shared" si="141"/>
        <v>45566</v>
      </c>
      <c r="BI267" s="62">
        <f t="shared" si="141"/>
        <v>45597</v>
      </c>
      <c r="BJ267" s="67">
        <f t="shared" si="141"/>
        <v>45627</v>
      </c>
      <c r="BK267" s="64">
        <f t="shared" si="141"/>
        <v>45658</v>
      </c>
      <c r="BL267" s="62">
        <f t="shared" si="141"/>
        <v>45689</v>
      </c>
      <c r="BM267" s="62">
        <f t="shared" si="141"/>
        <v>45717</v>
      </c>
      <c r="BN267" s="62">
        <f t="shared" si="141"/>
        <v>45748</v>
      </c>
      <c r="BO267" s="62">
        <f t="shared" si="141"/>
        <v>45778</v>
      </c>
      <c r="BP267" s="62">
        <f t="shared" si="141"/>
        <v>45809</v>
      </c>
      <c r="BQ267" s="62">
        <f t="shared" si="141"/>
        <v>45839</v>
      </c>
      <c r="BR267" s="62">
        <f t="shared" si="141"/>
        <v>45870</v>
      </c>
      <c r="BS267" s="62">
        <f t="shared" si="141"/>
        <v>45901</v>
      </c>
      <c r="BT267" s="62">
        <f t="shared" si="141"/>
        <v>45931</v>
      </c>
      <c r="BU267" s="62">
        <f t="shared" si="141"/>
        <v>45962</v>
      </c>
      <c r="BV267" s="62">
        <f t="shared" si="139"/>
        <v>45992</v>
      </c>
      <c r="BW267" s="22">
        <f t="shared" si="139"/>
        <v>44652</v>
      </c>
      <c r="BX267" s="22">
        <f t="shared" si="139"/>
        <v>44682</v>
      </c>
      <c r="BY267" s="22">
        <f t="shared" si="139"/>
        <v>44713</v>
      </c>
      <c r="BZ267" s="22">
        <f t="shared" si="139"/>
        <v>44743</v>
      </c>
      <c r="CA267" s="22">
        <f t="shared" si="139"/>
        <v>44774</v>
      </c>
      <c r="CB267" s="22">
        <f t="shared" si="139"/>
        <v>44805</v>
      </c>
      <c r="CC267" s="22">
        <f t="shared" si="139"/>
        <v>44835</v>
      </c>
      <c r="CD267" s="22">
        <f t="shared" si="139"/>
        <v>44866</v>
      </c>
      <c r="CE267" s="22">
        <f t="shared" si="139"/>
        <v>44896</v>
      </c>
      <c r="CF267" s="4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</row>
    <row r="268" spans="1:127" s="89" customFormat="1" ht="68.25" customHeight="1" x14ac:dyDescent="0.2">
      <c r="A268" s="1"/>
      <c r="B268" s="1"/>
      <c r="C268" s="1"/>
      <c r="D268" s="1"/>
      <c r="E268" s="1"/>
      <c r="F268" s="1"/>
      <c r="G268" s="2"/>
      <c r="H268" s="1"/>
      <c r="I268" s="3"/>
      <c r="J268" s="3"/>
      <c r="K268" s="3"/>
      <c r="L268" s="3"/>
      <c r="M268" s="3"/>
      <c r="N268" s="102"/>
      <c r="O268" s="99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102"/>
      <c r="AA268" s="40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02"/>
      <c r="AM268" s="99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102"/>
      <c r="AY268" s="40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102"/>
      <c r="BK268" s="99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1"/>
      <c r="BX268" s="1"/>
      <c r="BY268" s="1"/>
      <c r="BZ268" s="1"/>
      <c r="CA268" s="1"/>
      <c r="CB268" s="1"/>
      <c r="CC268" s="1"/>
      <c r="CD268" s="1"/>
      <c r="CE268" s="1"/>
      <c r="CF268" s="4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</row>
    <row r="269" spans="1:127" s="89" customFormat="1" ht="68.25" customHeight="1" x14ac:dyDescent="0.2">
      <c r="A269" s="1"/>
      <c r="B269" s="1"/>
      <c r="C269" s="1"/>
      <c r="D269" s="1"/>
      <c r="E269" s="1"/>
      <c r="F269" s="1"/>
      <c r="G269" s="2"/>
      <c r="H269" s="1"/>
      <c r="I269" s="3"/>
      <c r="J269" s="3"/>
      <c r="K269" s="3"/>
      <c r="L269" s="3"/>
      <c r="M269" s="3"/>
      <c r="N269" s="102"/>
      <c r="O269" s="99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102"/>
      <c r="AA269" s="40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02"/>
      <c r="AM269" s="99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102"/>
      <c r="AY269" s="40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102"/>
      <c r="BK269" s="99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1"/>
      <c r="BX269" s="1"/>
      <c r="BY269" s="1"/>
      <c r="BZ269" s="1"/>
      <c r="CA269" s="1"/>
      <c r="CB269" s="1"/>
      <c r="CC269" s="1"/>
      <c r="CD269" s="1"/>
      <c r="CE269" s="1"/>
      <c r="CF269" s="4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</row>
    <row r="270" spans="1:127" s="89" customFormat="1" ht="68.25" customHeight="1" x14ac:dyDescent="0.2">
      <c r="A270" s="1"/>
      <c r="B270" s="1"/>
      <c r="C270" s="1"/>
      <c r="D270" s="1"/>
      <c r="E270" s="1"/>
      <c r="F270" s="1"/>
      <c r="G270" s="2"/>
      <c r="H270" s="1"/>
      <c r="I270" s="3"/>
      <c r="J270" s="3"/>
      <c r="K270" s="3"/>
      <c r="L270" s="3"/>
      <c r="M270" s="3"/>
      <c r="N270" s="102"/>
      <c r="O270" s="99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102"/>
      <c r="AA270" s="40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102"/>
      <c r="AM270" s="99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102"/>
      <c r="AY270" s="40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102"/>
      <c r="BK270" s="99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1"/>
      <c r="BX270" s="1"/>
      <c r="BY270" s="1"/>
      <c r="BZ270" s="1"/>
      <c r="CA270" s="1"/>
      <c r="CB270" s="1"/>
      <c r="CC270" s="1"/>
      <c r="CD270" s="1"/>
      <c r="CE270" s="1"/>
      <c r="CF270" s="4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</row>
    <row r="271" spans="1:127" s="89" customFormat="1" ht="68.25" customHeight="1" x14ac:dyDescent="0.2">
      <c r="A271" s="1"/>
      <c r="B271" s="1"/>
      <c r="C271" s="1"/>
      <c r="D271" s="1"/>
      <c r="E271" s="1"/>
      <c r="F271" s="1"/>
      <c r="G271" s="2"/>
      <c r="H271" s="1"/>
      <c r="I271" s="3"/>
      <c r="J271" s="3"/>
      <c r="K271" s="3"/>
      <c r="L271" s="3"/>
      <c r="M271" s="3"/>
      <c r="N271" s="102"/>
      <c r="O271" s="99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102"/>
      <c r="AA271" s="40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02"/>
      <c r="AM271" s="99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102"/>
      <c r="AY271" s="40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102"/>
      <c r="BK271" s="99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1"/>
      <c r="BX271" s="1"/>
      <c r="BY271" s="1"/>
      <c r="BZ271" s="1"/>
      <c r="CA271" s="1"/>
      <c r="CB271" s="1"/>
      <c r="CC271" s="1"/>
      <c r="CD271" s="1"/>
      <c r="CE271" s="1"/>
      <c r="CF271" s="4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</row>
    <row r="272" spans="1:127" s="89" customFormat="1" ht="68.25" customHeight="1" x14ac:dyDescent="0.2">
      <c r="A272" s="1"/>
      <c r="B272" s="1"/>
      <c r="C272" s="1"/>
      <c r="D272" s="1"/>
      <c r="E272" s="1"/>
      <c r="F272" s="1"/>
      <c r="G272" s="2"/>
      <c r="H272" s="1"/>
      <c r="I272" s="3"/>
      <c r="J272" s="3"/>
      <c r="K272" s="3"/>
      <c r="L272" s="3"/>
      <c r="M272" s="3"/>
      <c r="N272" s="102"/>
      <c r="O272" s="99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102"/>
      <c r="AA272" s="40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02"/>
      <c r="AM272" s="99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102"/>
      <c r="AY272" s="40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102"/>
      <c r="BK272" s="99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1"/>
      <c r="BX272" s="1"/>
      <c r="BY272" s="1"/>
      <c r="BZ272" s="1"/>
      <c r="CA272" s="1"/>
      <c r="CB272" s="1"/>
      <c r="CC272" s="1"/>
      <c r="CD272" s="1"/>
      <c r="CE272" s="1"/>
      <c r="CF272" s="4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</row>
    <row r="273" spans="1:127" s="89" customFormat="1" ht="68.25" customHeight="1" x14ac:dyDescent="0.2">
      <c r="A273" s="1"/>
      <c r="B273" s="1"/>
      <c r="C273" s="1"/>
      <c r="D273" s="1"/>
      <c r="E273" s="1"/>
      <c r="F273" s="1"/>
      <c r="G273" s="2"/>
      <c r="H273" s="1"/>
      <c r="I273" s="3"/>
      <c r="J273" s="3"/>
      <c r="K273" s="3"/>
      <c r="L273" s="3"/>
      <c r="M273" s="3"/>
      <c r="N273" s="102"/>
      <c r="O273" s="99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102"/>
      <c r="AA273" s="40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02"/>
      <c r="AM273" s="99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102"/>
      <c r="AY273" s="40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102"/>
      <c r="BK273" s="99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1"/>
      <c r="BX273" s="1"/>
      <c r="BY273" s="1"/>
      <c r="BZ273" s="1"/>
      <c r="CA273" s="1"/>
      <c r="CB273" s="1"/>
      <c r="CC273" s="1"/>
      <c r="CD273" s="1"/>
      <c r="CE273" s="1"/>
      <c r="CF273" s="4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</row>
    <row r="274" spans="1:127" s="89" customFormat="1" ht="68.25" customHeight="1" x14ac:dyDescent="0.2">
      <c r="A274" s="1"/>
      <c r="B274" s="1"/>
      <c r="C274" s="1"/>
      <c r="D274" s="1"/>
      <c r="E274" s="1"/>
      <c r="F274" s="1"/>
      <c r="G274" s="2"/>
      <c r="H274" s="1"/>
      <c r="I274" s="3"/>
      <c r="J274" s="3"/>
      <c r="K274" s="3"/>
      <c r="L274" s="3"/>
      <c r="M274" s="3"/>
      <c r="N274" s="102"/>
      <c r="O274" s="99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102"/>
      <c r="AA274" s="40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102"/>
      <c r="AM274" s="99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102"/>
      <c r="AY274" s="40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102"/>
      <c r="BK274" s="99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1"/>
      <c r="BX274" s="1"/>
      <c r="BY274" s="1"/>
      <c r="BZ274" s="1"/>
      <c r="CA274" s="1"/>
      <c r="CB274" s="1"/>
      <c r="CC274" s="1"/>
      <c r="CD274" s="1"/>
      <c r="CE274" s="1"/>
      <c r="CF274" s="4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</row>
    <row r="275" spans="1:127" s="89" customFormat="1" ht="68.25" customHeight="1" x14ac:dyDescent="0.2">
      <c r="A275" s="1"/>
      <c r="B275" s="1"/>
      <c r="C275" s="1"/>
      <c r="D275" s="1"/>
      <c r="E275" s="1"/>
      <c r="F275" s="1"/>
      <c r="G275" s="2"/>
      <c r="H275" s="1"/>
      <c r="I275" s="3"/>
      <c r="J275" s="3"/>
      <c r="K275" s="3"/>
      <c r="L275" s="3"/>
      <c r="M275" s="3"/>
      <c r="N275" s="102"/>
      <c r="O275" s="99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102"/>
      <c r="AA275" s="40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102"/>
      <c r="AM275" s="99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102"/>
      <c r="AY275" s="40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102"/>
      <c r="BK275" s="99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1"/>
      <c r="BX275" s="1"/>
      <c r="BY275" s="1"/>
      <c r="BZ275" s="1"/>
      <c r="CA275" s="1"/>
      <c r="CB275" s="1"/>
      <c r="CC275" s="1"/>
      <c r="CD275" s="1"/>
      <c r="CE275" s="1"/>
      <c r="CF275" s="4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</row>
    <row r="276" spans="1:127" s="89" customFormat="1" ht="68.25" customHeight="1" x14ac:dyDescent="0.2">
      <c r="A276" s="1"/>
      <c r="B276" s="1"/>
      <c r="C276" s="1"/>
      <c r="D276" s="1"/>
      <c r="E276" s="1"/>
      <c r="F276" s="1"/>
      <c r="G276" s="2"/>
      <c r="H276" s="1"/>
      <c r="I276" s="3"/>
      <c r="J276" s="3"/>
      <c r="K276" s="3"/>
      <c r="L276" s="3"/>
      <c r="M276" s="3"/>
      <c r="N276" s="102"/>
      <c r="O276" s="99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102"/>
      <c r="AA276" s="40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02"/>
      <c r="AM276" s="99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102"/>
      <c r="AY276" s="40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102"/>
      <c r="BK276" s="99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1"/>
      <c r="BX276" s="1"/>
      <c r="BY276" s="1"/>
      <c r="BZ276" s="1"/>
      <c r="CA276" s="1"/>
      <c r="CB276" s="1"/>
      <c r="CC276" s="1"/>
      <c r="CD276" s="1"/>
      <c r="CE276" s="1"/>
      <c r="CF276" s="4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</row>
    <row r="277" spans="1:127" s="89" customFormat="1" ht="68.25" customHeight="1" x14ac:dyDescent="0.2">
      <c r="A277" s="1"/>
      <c r="B277" s="1"/>
      <c r="C277" s="1"/>
      <c r="D277" s="1"/>
      <c r="E277" s="1"/>
      <c r="F277" s="1"/>
      <c r="G277" s="2"/>
      <c r="H277" s="1"/>
      <c r="I277" s="3"/>
      <c r="J277" s="3"/>
      <c r="K277" s="3"/>
      <c r="L277" s="3"/>
      <c r="M277" s="3"/>
      <c r="N277" s="102"/>
      <c r="O277" s="99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102"/>
      <c r="AA277" s="40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02"/>
      <c r="AM277" s="99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102"/>
      <c r="AY277" s="40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102"/>
      <c r="BK277" s="99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1"/>
      <c r="BX277" s="1"/>
      <c r="BY277" s="1"/>
      <c r="BZ277" s="1"/>
      <c r="CA277" s="1"/>
      <c r="CB277" s="1"/>
      <c r="CC277" s="1"/>
      <c r="CD277" s="1"/>
      <c r="CE277" s="1"/>
      <c r="CF277" s="4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</row>
    <row r="278" spans="1:127" s="89" customFormat="1" ht="68.25" customHeight="1" x14ac:dyDescent="0.2">
      <c r="A278" s="1"/>
      <c r="B278" s="1"/>
      <c r="C278" s="1"/>
      <c r="D278" s="1"/>
      <c r="E278" s="1"/>
      <c r="F278" s="1"/>
      <c r="G278" s="2"/>
      <c r="H278" s="1"/>
      <c r="I278" s="3"/>
      <c r="J278" s="3"/>
      <c r="K278" s="3"/>
      <c r="L278" s="3"/>
      <c r="M278" s="3"/>
      <c r="N278" s="102"/>
      <c r="O278" s="99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102"/>
      <c r="AA278" s="40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102"/>
      <c r="AM278" s="99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102"/>
      <c r="AY278" s="40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102"/>
      <c r="BK278" s="99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1"/>
      <c r="BX278" s="1"/>
      <c r="BY278" s="1"/>
      <c r="BZ278" s="1"/>
      <c r="CA278" s="1"/>
      <c r="CB278" s="1"/>
      <c r="CC278" s="1"/>
      <c r="CD278" s="1"/>
      <c r="CE278" s="1"/>
      <c r="CF278" s="4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</row>
    <row r="279" spans="1:127" s="89" customFormat="1" ht="23.25" customHeight="1" x14ac:dyDescent="0.2">
      <c r="A279" s="1"/>
      <c r="B279" s="1"/>
      <c r="C279" s="1"/>
      <c r="D279" s="1"/>
      <c r="E279" s="1"/>
      <c r="F279" s="1"/>
      <c r="G279" s="2"/>
      <c r="H279" s="1"/>
      <c r="I279" s="3"/>
      <c r="J279" s="3"/>
      <c r="K279" s="3"/>
      <c r="L279" s="3"/>
      <c r="M279" s="3"/>
      <c r="N279" s="102"/>
      <c r="O279" s="99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102"/>
      <c r="AA279" s="40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02"/>
      <c r="AM279" s="99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102"/>
      <c r="AY279" s="40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102"/>
      <c r="BK279" s="99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1"/>
      <c r="BX279" s="1"/>
      <c r="BY279" s="1"/>
      <c r="BZ279" s="1"/>
      <c r="CA279" s="1"/>
      <c r="CB279" s="1"/>
      <c r="CC279" s="1"/>
      <c r="CD279" s="1"/>
      <c r="CE279" s="1"/>
      <c r="CF279" s="4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</row>
    <row r="280" spans="1:127" s="89" customFormat="1" ht="23.25" customHeight="1" x14ac:dyDescent="0.2">
      <c r="A280" s="1"/>
      <c r="B280" s="1"/>
      <c r="C280" s="1"/>
      <c r="D280" s="1"/>
      <c r="E280" s="1"/>
      <c r="F280" s="1"/>
      <c r="G280" s="2"/>
      <c r="H280" s="1"/>
      <c r="I280" s="3"/>
      <c r="J280" s="3"/>
      <c r="K280" s="3"/>
      <c r="L280" s="3"/>
      <c r="M280" s="3"/>
      <c r="N280" s="102"/>
      <c r="O280" s="99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102"/>
      <c r="AA280" s="40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02"/>
      <c r="AM280" s="99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102"/>
      <c r="AY280" s="40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102"/>
      <c r="BK280" s="99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1"/>
      <c r="BX280" s="1"/>
      <c r="BY280" s="1"/>
      <c r="BZ280" s="1"/>
      <c r="CA280" s="1"/>
      <c r="CB280" s="1"/>
      <c r="CC280" s="1"/>
      <c r="CD280" s="1"/>
      <c r="CE280" s="1"/>
      <c r="CF280" s="4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</row>
    <row r="281" spans="1:127" s="89" customFormat="1" ht="23.25" customHeight="1" x14ac:dyDescent="0.2">
      <c r="A281" s="1"/>
      <c r="B281" s="1"/>
      <c r="C281" s="1"/>
      <c r="D281" s="1"/>
      <c r="E281" s="1"/>
      <c r="F281" s="1"/>
      <c r="G281" s="2"/>
      <c r="H281" s="1"/>
      <c r="I281" s="3"/>
      <c r="J281" s="3"/>
      <c r="K281" s="3"/>
      <c r="L281" s="3"/>
      <c r="M281" s="3"/>
      <c r="N281" s="102"/>
      <c r="O281" s="99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102"/>
      <c r="AA281" s="40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02"/>
      <c r="AM281" s="99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102"/>
      <c r="AY281" s="40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102"/>
      <c r="BK281" s="99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1"/>
      <c r="BX281" s="1"/>
      <c r="BY281" s="1"/>
      <c r="BZ281" s="1"/>
      <c r="CA281" s="1"/>
      <c r="CB281" s="1"/>
      <c r="CC281" s="1"/>
      <c r="CD281" s="1"/>
      <c r="CE281" s="1"/>
      <c r="CF281" s="4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</row>
    <row r="282" spans="1:127" s="89" customFormat="1" ht="23.25" customHeight="1" x14ac:dyDescent="0.2">
      <c r="A282" s="1"/>
      <c r="B282" s="1"/>
      <c r="C282" s="1"/>
      <c r="D282" s="1"/>
      <c r="E282" s="1"/>
      <c r="F282" s="1"/>
      <c r="G282" s="2"/>
      <c r="H282" s="1"/>
      <c r="I282" s="3"/>
      <c r="J282" s="3"/>
      <c r="K282" s="3"/>
      <c r="L282" s="3"/>
      <c r="M282" s="3"/>
      <c r="N282" s="102"/>
      <c r="O282" s="99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102"/>
      <c r="AA282" s="40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02"/>
      <c r="AM282" s="99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102"/>
      <c r="AY282" s="40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102"/>
      <c r="BK282" s="99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1"/>
      <c r="BX282" s="1"/>
      <c r="BY282" s="1"/>
      <c r="BZ282" s="1"/>
      <c r="CA282" s="1"/>
      <c r="CB282" s="1"/>
      <c r="CC282" s="1"/>
      <c r="CD282" s="1"/>
      <c r="CE282" s="1"/>
      <c r="CF282" s="4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</row>
    <row r="283" spans="1:127" s="89" customFormat="1" ht="23.25" customHeight="1" x14ac:dyDescent="0.2">
      <c r="A283" s="1"/>
      <c r="B283" s="1"/>
      <c r="C283" s="1"/>
      <c r="D283" s="1"/>
      <c r="E283" s="1"/>
      <c r="F283" s="1"/>
      <c r="G283" s="2"/>
      <c r="H283" s="1"/>
      <c r="I283" s="3"/>
      <c r="J283" s="3"/>
      <c r="K283" s="3"/>
      <c r="L283" s="3"/>
      <c r="M283" s="3"/>
      <c r="N283" s="102"/>
      <c r="O283" s="99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102"/>
      <c r="AA283" s="40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02"/>
      <c r="AM283" s="99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102"/>
      <c r="AY283" s="40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102"/>
      <c r="BK283" s="99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1"/>
      <c r="BX283" s="1"/>
      <c r="BY283" s="1"/>
      <c r="BZ283" s="1"/>
      <c r="CA283" s="1"/>
      <c r="CB283" s="1"/>
      <c r="CC283" s="1"/>
      <c r="CD283" s="1"/>
      <c r="CE283" s="1"/>
      <c r="CF283" s="4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</row>
    <row r="284" spans="1:127" s="89" customFormat="1" ht="23.25" customHeight="1" x14ac:dyDescent="0.2">
      <c r="A284" s="1"/>
      <c r="B284" s="1"/>
      <c r="C284" s="1"/>
      <c r="D284" s="1"/>
      <c r="E284" s="1"/>
      <c r="F284" s="1"/>
      <c r="G284" s="2"/>
      <c r="H284" s="1"/>
      <c r="I284" s="3"/>
      <c r="J284" s="3"/>
      <c r="K284" s="3"/>
      <c r="L284" s="3"/>
      <c r="M284" s="3"/>
      <c r="N284" s="102"/>
      <c r="O284" s="99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102"/>
      <c r="AA284" s="40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102"/>
      <c r="AM284" s="99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102"/>
      <c r="AY284" s="40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102"/>
      <c r="BK284" s="99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1"/>
      <c r="BX284" s="1"/>
      <c r="BY284" s="1"/>
      <c r="BZ284" s="1"/>
      <c r="CA284" s="1"/>
      <c r="CB284" s="1"/>
      <c r="CC284" s="1"/>
      <c r="CD284" s="1"/>
      <c r="CE284" s="1"/>
      <c r="CF284" s="4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</row>
    <row r="285" spans="1:127" s="89" customFormat="1" ht="23.25" customHeight="1" x14ac:dyDescent="0.2">
      <c r="A285" s="1"/>
      <c r="B285" s="1"/>
      <c r="C285" s="1"/>
      <c r="D285" s="1"/>
      <c r="E285" s="1"/>
      <c r="F285" s="1"/>
      <c r="G285" s="2"/>
      <c r="H285" s="1"/>
      <c r="I285" s="3"/>
      <c r="J285" s="3"/>
      <c r="K285" s="3"/>
      <c r="L285" s="3"/>
      <c r="M285" s="3"/>
      <c r="N285" s="102"/>
      <c r="O285" s="99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102"/>
      <c r="AA285" s="40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102"/>
      <c r="AM285" s="99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102"/>
      <c r="AY285" s="40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102"/>
      <c r="BK285" s="99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1"/>
      <c r="BX285" s="1"/>
      <c r="BY285" s="1"/>
      <c r="BZ285" s="1"/>
      <c r="CA285" s="1"/>
      <c r="CB285" s="1"/>
      <c r="CC285" s="1"/>
      <c r="CD285" s="1"/>
      <c r="CE285" s="1"/>
      <c r="CF285" s="4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</row>
    <row r="286" spans="1:127" s="89" customFormat="1" ht="23.25" customHeight="1" x14ac:dyDescent="0.2">
      <c r="A286" s="1"/>
      <c r="B286" s="1"/>
      <c r="C286" s="1"/>
      <c r="D286" s="1"/>
      <c r="E286" s="1"/>
      <c r="F286" s="1"/>
      <c r="G286" s="2"/>
      <c r="H286" s="1"/>
      <c r="I286" s="3"/>
      <c r="J286" s="3"/>
      <c r="K286" s="3"/>
      <c r="L286" s="3"/>
      <c r="M286" s="3"/>
      <c r="N286" s="102"/>
      <c r="O286" s="99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102"/>
      <c r="AA286" s="40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02"/>
      <c r="AM286" s="99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102"/>
      <c r="AY286" s="40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102"/>
      <c r="BK286" s="99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1"/>
      <c r="BX286" s="1"/>
      <c r="BY286" s="1"/>
      <c r="BZ286" s="1"/>
      <c r="CA286" s="1"/>
      <c r="CB286" s="1"/>
      <c r="CC286" s="1"/>
      <c r="CD286" s="1"/>
      <c r="CE286" s="1"/>
      <c r="CF286" s="4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</row>
    <row r="287" spans="1:127" s="89" customFormat="1" ht="23.25" customHeight="1" x14ac:dyDescent="0.2">
      <c r="A287" s="1"/>
      <c r="B287" s="1"/>
      <c r="C287" s="1"/>
      <c r="D287" s="1"/>
      <c r="E287" s="1"/>
      <c r="F287" s="1"/>
      <c r="G287" s="2"/>
      <c r="H287" s="1"/>
      <c r="I287" s="3"/>
      <c r="J287" s="3"/>
      <c r="K287" s="3"/>
      <c r="L287" s="3"/>
      <c r="M287" s="3"/>
      <c r="N287" s="102"/>
      <c r="O287" s="99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102"/>
      <c r="AA287" s="40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02"/>
      <c r="AM287" s="99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102"/>
      <c r="AY287" s="40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102"/>
      <c r="BK287" s="99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1"/>
      <c r="BX287" s="1"/>
      <c r="BY287" s="1"/>
      <c r="BZ287" s="1"/>
      <c r="CA287" s="1"/>
      <c r="CB287" s="1"/>
      <c r="CC287" s="1"/>
      <c r="CD287" s="1"/>
      <c r="CE287" s="1"/>
      <c r="CF287" s="4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</row>
    <row r="288" spans="1:127" s="89" customFormat="1" ht="23.25" customHeight="1" x14ac:dyDescent="0.2">
      <c r="A288" s="1"/>
      <c r="B288" s="1"/>
      <c r="C288" s="1"/>
      <c r="D288" s="1"/>
      <c r="E288" s="1"/>
      <c r="F288" s="1"/>
      <c r="G288" s="2"/>
      <c r="H288" s="1"/>
      <c r="I288" s="3"/>
      <c r="J288" s="3"/>
      <c r="K288" s="3"/>
      <c r="L288" s="3"/>
      <c r="M288" s="3"/>
      <c r="N288" s="102"/>
      <c r="O288" s="99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102"/>
      <c r="AA288" s="40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02"/>
      <c r="AM288" s="99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102"/>
      <c r="AY288" s="40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102"/>
      <c r="BK288" s="99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1"/>
      <c r="BX288" s="1"/>
      <c r="BY288" s="1"/>
      <c r="BZ288" s="1"/>
      <c r="CA288" s="1"/>
      <c r="CB288" s="1"/>
      <c r="CC288" s="1"/>
      <c r="CD288" s="1"/>
      <c r="CE288" s="1"/>
      <c r="CF288" s="4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</row>
    <row r="289" spans="1:127" s="89" customFormat="1" ht="23.25" customHeight="1" x14ac:dyDescent="0.2">
      <c r="A289" s="1"/>
      <c r="B289" s="1"/>
      <c r="C289" s="1"/>
      <c r="D289" s="1"/>
      <c r="E289" s="1"/>
      <c r="F289" s="1"/>
      <c r="G289" s="2"/>
      <c r="H289" s="1"/>
      <c r="I289" s="3"/>
      <c r="J289" s="3"/>
      <c r="K289" s="3"/>
      <c r="L289" s="3"/>
      <c r="M289" s="3"/>
      <c r="N289" s="102"/>
      <c r="O289" s="99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102"/>
      <c r="AA289" s="40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02"/>
      <c r="AM289" s="99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102"/>
      <c r="AY289" s="40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102"/>
      <c r="BK289" s="99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1"/>
      <c r="BX289" s="1"/>
      <c r="BY289" s="1"/>
      <c r="BZ289" s="1"/>
      <c r="CA289" s="1"/>
      <c r="CB289" s="1"/>
      <c r="CC289" s="1"/>
      <c r="CD289" s="1"/>
      <c r="CE289" s="1"/>
      <c r="CF289" s="4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</row>
    <row r="290" spans="1:127" s="89" customFormat="1" ht="23.25" customHeight="1" x14ac:dyDescent="0.2">
      <c r="A290" s="1"/>
      <c r="B290" s="1"/>
      <c r="C290" s="1"/>
      <c r="D290" s="1"/>
      <c r="E290" s="1"/>
      <c r="F290" s="1"/>
      <c r="G290" s="2"/>
      <c r="H290" s="1"/>
      <c r="I290" s="3"/>
      <c r="J290" s="3"/>
      <c r="K290" s="3"/>
      <c r="L290" s="3"/>
      <c r="M290" s="3"/>
      <c r="N290" s="102"/>
      <c r="O290" s="99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102"/>
      <c r="AA290" s="40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102"/>
      <c r="AM290" s="99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102"/>
      <c r="AY290" s="40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102"/>
      <c r="BK290" s="99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1"/>
      <c r="BX290" s="1"/>
      <c r="BY290" s="1"/>
      <c r="BZ290" s="1"/>
      <c r="CA290" s="1"/>
      <c r="CB290" s="1"/>
      <c r="CC290" s="1"/>
      <c r="CD290" s="1"/>
      <c r="CE290" s="1"/>
      <c r="CF290" s="4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</row>
    <row r="291" spans="1:127" s="89" customFormat="1" ht="23.25" customHeight="1" x14ac:dyDescent="0.2">
      <c r="A291" s="1"/>
      <c r="B291" s="1"/>
      <c r="C291" s="1"/>
      <c r="D291" s="1"/>
      <c r="E291" s="1"/>
      <c r="F291" s="1"/>
      <c r="G291" s="2"/>
      <c r="H291" s="1"/>
      <c r="I291" s="3"/>
      <c r="J291" s="3"/>
      <c r="K291" s="3"/>
      <c r="L291" s="3"/>
      <c r="M291" s="3"/>
      <c r="N291" s="102"/>
      <c r="O291" s="99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102"/>
      <c r="AA291" s="40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102"/>
      <c r="AM291" s="99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102"/>
      <c r="AY291" s="40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102"/>
      <c r="BK291" s="99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1"/>
      <c r="BX291" s="1"/>
      <c r="BY291" s="1"/>
      <c r="BZ291" s="1"/>
      <c r="CA291" s="1"/>
      <c r="CB291" s="1"/>
      <c r="CC291" s="1"/>
      <c r="CD291" s="1"/>
      <c r="CE291" s="1"/>
      <c r="CF291" s="4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</row>
    <row r="292" spans="1:127" s="89" customFormat="1" ht="23.25" customHeight="1" x14ac:dyDescent="0.2">
      <c r="A292" s="1"/>
      <c r="B292" s="1"/>
      <c r="C292" s="1"/>
      <c r="D292" s="1"/>
      <c r="E292" s="1"/>
      <c r="F292" s="1"/>
      <c r="G292" s="2"/>
      <c r="H292" s="1"/>
      <c r="I292" s="3"/>
      <c r="J292" s="3"/>
      <c r="K292" s="3"/>
      <c r="L292" s="3"/>
      <c r="M292" s="3"/>
      <c r="N292" s="102"/>
      <c r="O292" s="99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102"/>
      <c r="AA292" s="40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102"/>
      <c r="AM292" s="99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102"/>
      <c r="AY292" s="40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102"/>
      <c r="BK292" s="99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1"/>
      <c r="BX292" s="1"/>
      <c r="BY292" s="1"/>
      <c r="BZ292" s="1"/>
      <c r="CA292" s="1"/>
      <c r="CB292" s="1"/>
      <c r="CC292" s="1"/>
      <c r="CD292" s="1"/>
      <c r="CE292" s="1"/>
      <c r="CF292" s="4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</row>
    <row r="293" spans="1:127" s="89" customFormat="1" ht="23.25" customHeight="1" x14ac:dyDescent="0.2">
      <c r="A293" s="1"/>
      <c r="B293" s="1"/>
      <c r="C293" s="1"/>
      <c r="D293" s="1"/>
      <c r="E293" s="1"/>
      <c r="F293" s="1"/>
      <c r="G293" s="2"/>
      <c r="H293" s="1"/>
      <c r="I293" s="3"/>
      <c r="J293" s="3"/>
      <c r="K293" s="3"/>
      <c r="L293" s="3"/>
      <c r="M293" s="3"/>
      <c r="N293" s="102"/>
      <c r="O293" s="99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102"/>
      <c r="AA293" s="40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02"/>
      <c r="AM293" s="99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102"/>
      <c r="AY293" s="40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102"/>
      <c r="BK293" s="99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1"/>
      <c r="BX293" s="1"/>
      <c r="BY293" s="1"/>
      <c r="BZ293" s="1"/>
      <c r="CA293" s="1"/>
      <c r="CB293" s="1"/>
      <c r="CC293" s="1"/>
      <c r="CD293" s="1"/>
      <c r="CE293" s="1"/>
      <c r="CF293" s="4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</row>
    <row r="294" spans="1:127" s="89" customFormat="1" ht="23.25" customHeight="1" x14ac:dyDescent="0.2">
      <c r="A294" s="1"/>
      <c r="B294" s="1"/>
      <c r="C294" s="1"/>
      <c r="D294" s="1"/>
      <c r="E294" s="1"/>
      <c r="F294" s="1"/>
      <c r="G294" s="2"/>
      <c r="H294" s="1"/>
      <c r="I294" s="3"/>
      <c r="J294" s="3"/>
      <c r="K294" s="3"/>
      <c r="L294" s="3"/>
      <c r="M294" s="3"/>
      <c r="N294" s="102"/>
      <c r="O294" s="99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102"/>
      <c r="AA294" s="40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102"/>
      <c r="AM294" s="99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102"/>
      <c r="AY294" s="40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102"/>
      <c r="BK294" s="99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1"/>
      <c r="BX294" s="1"/>
      <c r="BY294" s="1"/>
      <c r="BZ294" s="1"/>
      <c r="CA294" s="1"/>
      <c r="CB294" s="1"/>
      <c r="CC294" s="1"/>
      <c r="CD294" s="1"/>
      <c r="CE294" s="1"/>
      <c r="CF294" s="4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</row>
    <row r="295" spans="1:127" s="89" customFormat="1" ht="23.25" customHeight="1" x14ac:dyDescent="0.2">
      <c r="A295" s="1"/>
      <c r="B295" s="1"/>
      <c r="C295" s="1"/>
      <c r="D295" s="1"/>
      <c r="E295" s="1"/>
      <c r="F295" s="1"/>
      <c r="G295" s="2"/>
      <c r="H295" s="1"/>
      <c r="I295" s="3"/>
      <c r="J295" s="3"/>
      <c r="K295" s="3"/>
      <c r="L295" s="3"/>
      <c r="M295" s="3"/>
      <c r="N295" s="102"/>
      <c r="O295" s="99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102"/>
      <c r="AA295" s="40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02"/>
      <c r="AM295" s="99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102"/>
      <c r="AY295" s="40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102"/>
      <c r="BK295" s="99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1"/>
      <c r="BX295" s="1"/>
      <c r="BY295" s="1"/>
      <c r="BZ295" s="1"/>
      <c r="CA295" s="1"/>
      <c r="CB295" s="1"/>
      <c r="CC295" s="1"/>
      <c r="CD295" s="1"/>
      <c r="CE295" s="1"/>
      <c r="CF295" s="4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</row>
    <row r="296" spans="1:127" s="89" customFormat="1" ht="23.25" customHeight="1" x14ac:dyDescent="0.2">
      <c r="A296" s="1"/>
      <c r="B296" s="1"/>
      <c r="C296" s="1"/>
      <c r="D296" s="1"/>
      <c r="E296" s="1"/>
      <c r="F296" s="1"/>
      <c r="G296" s="2"/>
      <c r="H296" s="1"/>
      <c r="I296" s="3"/>
      <c r="J296" s="3"/>
      <c r="K296" s="3"/>
      <c r="L296" s="3"/>
      <c r="M296" s="3"/>
      <c r="N296" s="102"/>
      <c r="O296" s="99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102"/>
      <c r="AA296" s="40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02"/>
      <c r="AM296" s="99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102"/>
      <c r="AY296" s="40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102"/>
      <c r="BK296" s="99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1"/>
      <c r="BX296" s="1"/>
      <c r="BY296" s="1"/>
      <c r="BZ296" s="1"/>
      <c r="CA296" s="1"/>
      <c r="CB296" s="1"/>
      <c r="CC296" s="1"/>
      <c r="CD296" s="1"/>
      <c r="CE296" s="1"/>
      <c r="CF296" s="4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</row>
    <row r="297" spans="1:127" s="89" customFormat="1" ht="23.25" customHeight="1" x14ac:dyDescent="0.2">
      <c r="A297" s="1"/>
      <c r="B297" s="1"/>
      <c r="C297" s="1"/>
      <c r="D297" s="1"/>
      <c r="E297" s="1"/>
      <c r="F297" s="1"/>
      <c r="G297" s="2"/>
      <c r="H297" s="1"/>
      <c r="I297" s="3"/>
      <c r="J297" s="3"/>
      <c r="K297" s="3"/>
      <c r="L297" s="3"/>
      <c r="M297" s="3"/>
      <c r="N297" s="102"/>
      <c r="O297" s="99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102"/>
      <c r="AA297" s="40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102"/>
      <c r="AM297" s="99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102"/>
      <c r="AY297" s="40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102"/>
      <c r="BK297" s="99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1"/>
      <c r="BX297" s="1"/>
      <c r="BY297" s="1"/>
      <c r="BZ297" s="1"/>
      <c r="CA297" s="1"/>
      <c r="CB297" s="1"/>
      <c r="CC297" s="1"/>
      <c r="CD297" s="1"/>
      <c r="CE297" s="1"/>
      <c r="CF297" s="4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</row>
    <row r="298" spans="1:127" s="89" customFormat="1" ht="23.25" customHeight="1" x14ac:dyDescent="0.2">
      <c r="A298" s="1"/>
      <c r="B298" s="1"/>
      <c r="C298" s="1"/>
      <c r="D298" s="1"/>
      <c r="E298" s="1"/>
      <c r="F298" s="1"/>
      <c r="G298" s="2"/>
      <c r="H298" s="1"/>
      <c r="I298" s="3"/>
      <c r="J298" s="3"/>
      <c r="K298" s="3"/>
      <c r="L298" s="3"/>
      <c r="M298" s="3"/>
      <c r="N298" s="102"/>
      <c r="O298" s="99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102"/>
      <c r="AA298" s="40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02"/>
      <c r="AM298" s="99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102"/>
      <c r="AY298" s="40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102"/>
      <c r="BK298" s="99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1"/>
      <c r="BX298" s="1"/>
      <c r="BY298" s="1"/>
      <c r="BZ298" s="1"/>
      <c r="CA298" s="1"/>
      <c r="CB298" s="1"/>
      <c r="CC298" s="1"/>
      <c r="CD298" s="1"/>
      <c r="CE298" s="1"/>
      <c r="CF298" s="4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</row>
    <row r="299" spans="1:127" s="89" customFormat="1" ht="23.25" customHeight="1" x14ac:dyDescent="0.2">
      <c r="A299" s="1"/>
      <c r="B299" s="1"/>
      <c r="C299" s="1"/>
      <c r="D299" s="1"/>
      <c r="E299" s="1"/>
      <c r="F299" s="1"/>
      <c r="G299" s="2"/>
      <c r="H299" s="1"/>
      <c r="I299" s="3"/>
      <c r="J299" s="3"/>
      <c r="K299" s="3"/>
      <c r="L299" s="3"/>
      <c r="M299" s="3"/>
      <c r="N299" s="102"/>
      <c r="O299" s="99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102"/>
      <c r="AA299" s="40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02"/>
      <c r="AM299" s="99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102"/>
      <c r="AY299" s="40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102"/>
      <c r="BK299" s="99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1"/>
      <c r="BX299" s="1"/>
      <c r="BY299" s="1"/>
      <c r="BZ299" s="1"/>
      <c r="CA299" s="1"/>
      <c r="CB299" s="1"/>
      <c r="CC299" s="1"/>
      <c r="CD299" s="1"/>
      <c r="CE299" s="1"/>
      <c r="CF299" s="4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</row>
    <row r="300" spans="1:127" s="89" customFormat="1" ht="23.25" customHeight="1" x14ac:dyDescent="0.2">
      <c r="A300" s="1"/>
      <c r="B300" s="1"/>
      <c r="C300" s="1"/>
      <c r="D300" s="1"/>
      <c r="E300" s="1"/>
      <c r="F300" s="1"/>
      <c r="G300" s="2"/>
      <c r="H300" s="1"/>
      <c r="I300" s="3"/>
      <c r="J300" s="3"/>
      <c r="K300" s="3"/>
      <c r="L300" s="3"/>
      <c r="M300" s="3"/>
      <c r="N300" s="102"/>
      <c r="O300" s="99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102"/>
      <c r="AA300" s="40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02"/>
      <c r="AM300" s="99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102"/>
      <c r="AY300" s="40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102"/>
      <c r="BK300" s="99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1"/>
      <c r="BX300" s="1"/>
      <c r="BY300" s="1"/>
      <c r="BZ300" s="1"/>
      <c r="CA300" s="1"/>
      <c r="CB300" s="1"/>
      <c r="CC300" s="1"/>
      <c r="CD300" s="1"/>
      <c r="CE300" s="1"/>
      <c r="CF300" s="4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</row>
    <row r="301" spans="1:127" s="89" customFormat="1" ht="23.25" customHeight="1" x14ac:dyDescent="0.2">
      <c r="A301" s="1"/>
      <c r="B301" s="1"/>
      <c r="C301" s="1"/>
      <c r="D301" s="1"/>
      <c r="E301" s="1"/>
      <c r="F301" s="1"/>
      <c r="G301" s="2"/>
      <c r="H301" s="1"/>
      <c r="I301" s="3"/>
      <c r="J301" s="3"/>
      <c r="K301" s="3"/>
      <c r="L301" s="3"/>
      <c r="M301" s="3"/>
      <c r="N301" s="102"/>
      <c r="O301" s="99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102"/>
      <c r="AA301" s="40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02"/>
      <c r="AM301" s="99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102"/>
      <c r="AY301" s="40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102"/>
      <c r="BK301" s="99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1"/>
      <c r="BX301" s="1"/>
      <c r="BY301" s="1"/>
      <c r="BZ301" s="1"/>
      <c r="CA301" s="1"/>
      <c r="CB301" s="1"/>
      <c r="CC301" s="1"/>
      <c r="CD301" s="1"/>
      <c r="CE301" s="1"/>
      <c r="CF301" s="4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</row>
    <row r="302" spans="1:127" s="89" customFormat="1" ht="23.25" customHeight="1" x14ac:dyDescent="0.2">
      <c r="A302" s="1"/>
      <c r="B302" s="1"/>
      <c r="C302" s="1"/>
      <c r="D302" s="1"/>
      <c r="E302" s="1"/>
      <c r="F302" s="1"/>
      <c r="G302" s="2"/>
      <c r="H302" s="1"/>
      <c r="I302" s="3"/>
      <c r="J302" s="3"/>
      <c r="K302" s="3"/>
      <c r="L302" s="3"/>
      <c r="M302" s="3"/>
      <c r="N302" s="102"/>
      <c r="O302" s="99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102"/>
      <c r="AA302" s="40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02"/>
      <c r="AM302" s="99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102"/>
      <c r="AY302" s="40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102"/>
      <c r="BK302" s="99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1"/>
      <c r="BX302" s="1"/>
      <c r="BY302" s="1"/>
      <c r="BZ302" s="1"/>
      <c r="CA302" s="1"/>
      <c r="CB302" s="1"/>
      <c r="CC302" s="1"/>
      <c r="CD302" s="1"/>
      <c r="CE302" s="1"/>
      <c r="CF302" s="4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</row>
    <row r="303" spans="1:127" s="89" customFormat="1" ht="23.25" customHeight="1" x14ac:dyDescent="0.2">
      <c r="A303" s="1"/>
      <c r="B303" s="1"/>
      <c r="C303" s="1"/>
      <c r="D303" s="1"/>
      <c r="E303" s="1"/>
      <c r="F303" s="1"/>
      <c r="G303" s="2"/>
      <c r="H303" s="1"/>
      <c r="I303" s="3"/>
      <c r="J303" s="3"/>
      <c r="K303" s="3"/>
      <c r="L303" s="3"/>
      <c r="M303" s="3"/>
      <c r="N303" s="102"/>
      <c r="O303" s="99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102"/>
      <c r="AA303" s="40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02"/>
      <c r="AM303" s="99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102"/>
      <c r="AY303" s="40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102"/>
      <c r="BK303" s="99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1"/>
      <c r="BX303" s="1"/>
      <c r="BY303" s="1"/>
      <c r="BZ303" s="1"/>
      <c r="CA303" s="1"/>
      <c r="CB303" s="1"/>
      <c r="CC303" s="1"/>
      <c r="CD303" s="1"/>
      <c r="CE303" s="1"/>
      <c r="CF303" s="4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</row>
    <row r="304" spans="1:127" s="89" customFormat="1" ht="23.25" customHeight="1" x14ac:dyDescent="0.2">
      <c r="A304" s="1"/>
      <c r="B304" s="1"/>
      <c r="C304" s="1"/>
      <c r="D304" s="1"/>
      <c r="E304" s="1"/>
      <c r="F304" s="1"/>
      <c r="G304" s="2"/>
      <c r="H304" s="1"/>
      <c r="I304" s="3"/>
      <c r="J304" s="3"/>
      <c r="K304" s="3"/>
      <c r="L304" s="3"/>
      <c r="M304" s="3"/>
      <c r="N304" s="102"/>
      <c r="O304" s="99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102"/>
      <c r="AA304" s="40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102"/>
      <c r="AM304" s="99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102"/>
      <c r="AY304" s="40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102"/>
      <c r="BK304" s="99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1"/>
      <c r="BX304" s="1"/>
      <c r="BY304" s="1"/>
      <c r="BZ304" s="1"/>
      <c r="CA304" s="1"/>
      <c r="CB304" s="1"/>
      <c r="CC304" s="1"/>
      <c r="CD304" s="1"/>
      <c r="CE304" s="1"/>
      <c r="CF304" s="4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</row>
    <row r="305" spans="1:127" s="89" customFormat="1" ht="23.25" customHeight="1" x14ac:dyDescent="0.2">
      <c r="A305" s="1"/>
      <c r="B305" s="1"/>
      <c r="C305" s="1"/>
      <c r="D305" s="1"/>
      <c r="E305" s="1"/>
      <c r="F305" s="1"/>
      <c r="G305" s="2"/>
      <c r="H305" s="1"/>
      <c r="I305" s="3"/>
      <c r="J305" s="3"/>
      <c r="K305" s="3"/>
      <c r="L305" s="3"/>
      <c r="M305" s="3"/>
      <c r="N305" s="102"/>
      <c r="O305" s="99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102"/>
      <c r="AA305" s="40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102"/>
      <c r="AM305" s="99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102"/>
      <c r="AY305" s="40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102"/>
      <c r="BK305" s="99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1"/>
      <c r="BX305" s="1"/>
      <c r="BY305" s="1"/>
      <c r="BZ305" s="1"/>
      <c r="CA305" s="1"/>
      <c r="CB305" s="1"/>
      <c r="CC305" s="1"/>
      <c r="CD305" s="1"/>
      <c r="CE305" s="1"/>
      <c r="CF305" s="4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</row>
    <row r="306" spans="1:127" s="89" customFormat="1" ht="23.25" customHeight="1" x14ac:dyDescent="0.2">
      <c r="A306" s="1"/>
      <c r="B306" s="1"/>
      <c r="C306" s="1"/>
      <c r="D306" s="1"/>
      <c r="E306" s="1"/>
      <c r="F306" s="1"/>
      <c r="G306" s="2"/>
      <c r="H306" s="1"/>
      <c r="I306" s="3"/>
      <c r="J306" s="3"/>
      <c r="K306" s="3"/>
      <c r="L306" s="3"/>
      <c r="M306" s="3"/>
      <c r="N306" s="102"/>
      <c r="O306" s="99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102"/>
      <c r="AA306" s="40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02"/>
      <c r="AM306" s="99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102"/>
      <c r="AY306" s="40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102"/>
      <c r="BK306" s="99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1"/>
      <c r="BX306" s="1"/>
      <c r="BY306" s="1"/>
      <c r="BZ306" s="1"/>
      <c r="CA306" s="1"/>
      <c r="CB306" s="1"/>
      <c r="CC306" s="1"/>
      <c r="CD306" s="1"/>
      <c r="CE306" s="1"/>
      <c r="CF306" s="4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</row>
    <row r="307" spans="1:127" s="89" customFormat="1" ht="23.25" customHeight="1" x14ac:dyDescent="0.2">
      <c r="A307" s="1"/>
      <c r="B307" s="1"/>
      <c r="C307" s="1"/>
      <c r="D307" s="1"/>
      <c r="E307" s="1"/>
      <c r="F307" s="1"/>
      <c r="G307" s="2"/>
      <c r="H307" s="1"/>
      <c r="I307" s="3"/>
      <c r="J307" s="3"/>
      <c r="K307" s="3"/>
      <c r="L307" s="3"/>
      <c r="M307" s="3"/>
      <c r="N307" s="102"/>
      <c r="O307" s="99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102"/>
      <c r="AA307" s="40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02"/>
      <c r="AM307" s="99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102"/>
      <c r="AY307" s="40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102"/>
      <c r="BK307" s="99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1"/>
      <c r="BX307" s="1"/>
      <c r="BY307" s="1"/>
      <c r="BZ307" s="1"/>
      <c r="CA307" s="1"/>
      <c r="CB307" s="1"/>
      <c r="CC307" s="1"/>
      <c r="CD307" s="1"/>
      <c r="CE307" s="1"/>
      <c r="CF307" s="4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</row>
    <row r="308" spans="1:127" s="89" customFormat="1" ht="23.25" customHeight="1" x14ac:dyDescent="0.2">
      <c r="A308" s="1"/>
      <c r="B308" s="1"/>
      <c r="C308" s="1"/>
      <c r="D308" s="1"/>
      <c r="E308" s="1"/>
      <c r="F308" s="1"/>
      <c r="G308" s="2"/>
      <c r="H308" s="1"/>
      <c r="I308" s="3"/>
      <c r="J308" s="3"/>
      <c r="K308" s="3"/>
      <c r="L308" s="3"/>
      <c r="M308" s="3"/>
      <c r="N308" s="102"/>
      <c r="O308" s="99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102"/>
      <c r="AA308" s="40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02"/>
      <c r="AM308" s="99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102"/>
      <c r="AY308" s="40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102"/>
      <c r="BK308" s="99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1"/>
      <c r="BX308" s="1"/>
      <c r="BY308" s="1"/>
      <c r="BZ308" s="1"/>
      <c r="CA308" s="1"/>
      <c r="CB308" s="1"/>
      <c r="CC308" s="1"/>
      <c r="CD308" s="1"/>
      <c r="CE308" s="1"/>
      <c r="CF308" s="4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</row>
    <row r="309" spans="1:127" s="89" customFormat="1" ht="23.25" customHeight="1" x14ac:dyDescent="0.2">
      <c r="A309" s="1"/>
      <c r="B309" s="1"/>
      <c r="C309" s="1"/>
      <c r="D309" s="1"/>
      <c r="E309" s="1"/>
      <c r="F309" s="1"/>
      <c r="G309" s="2"/>
      <c r="H309" s="1"/>
      <c r="I309" s="3"/>
      <c r="J309" s="3"/>
      <c r="K309" s="3"/>
      <c r="L309" s="3"/>
      <c r="M309" s="3"/>
      <c r="N309" s="102"/>
      <c r="O309" s="99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102"/>
      <c r="AA309" s="40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02"/>
      <c r="AM309" s="99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102"/>
      <c r="AY309" s="40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102"/>
      <c r="BK309" s="99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1"/>
      <c r="BX309" s="1"/>
      <c r="BY309" s="1"/>
      <c r="BZ309" s="1"/>
      <c r="CA309" s="1"/>
      <c r="CB309" s="1"/>
      <c r="CC309" s="1"/>
      <c r="CD309" s="1"/>
      <c r="CE309" s="1"/>
      <c r="CF309" s="4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</row>
    <row r="310" spans="1:127" s="89" customFormat="1" ht="23.25" customHeight="1" x14ac:dyDescent="0.2">
      <c r="A310" s="1"/>
      <c r="B310" s="1"/>
      <c r="C310" s="1"/>
      <c r="D310" s="1"/>
      <c r="E310" s="1"/>
      <c r="F310" s="1"/>
      <c r="G310" s="2"/>
      <c r="H310" s="1"/>
      <c r="I310" s="3"/>
      <c r="J310" s="3"/>
      <c r="K310" s="3"/>
      <c r="L310" s="3"/>
      <c r="M310" s="3"/>
      <c r="N310" s="102"/>
      <c r="O310" s="99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102"/>
      <c r="AA310" s="40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102"/>
      <c r="AM310" s="99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102"/>
      <c r="AY310" s="40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102"/>
      <c r="BK310" s="99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1"/>
      <c r="BX310" s="1"/>
      <c r="BY310" s="1"/>
      <c r="BZ310" s="1"/>
      <c r="CA310" s="1"/>
      <c r="CB310" s="1"/>
      <c r="CC310" s="1"/>
      <c r="CD310" s="1"/>
      <c r="CE310" s="1"/>
      <c r="CF310" s="4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</row>
    <row r="311" spans="1:127" s="89" customFormat="1" ht="23.25" customHeight="1" x14ac:dyDescent="0.2">
      <c r="A311" s="1"/>
      <c r="B311" s="1"/>
      <c r="C311" s="1"/>
      <c r="D311" s="1"/>
      <c r="E311" s="1"/>
      <c r="F311" s="1"/>
      <c r="G311" s="2"/>
      <c r="H311" s="1"/>
      <c r="I311" s="3"/>
      <c r="J311" s="3"/>
      <c r="K311" s="3"/>
      <c r="L311" s="3"/>
      <c r="M311" s="3"/>
      <c r="N311" s="102"/>
      <c r="O311" s="99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102"/>
      <c r="AA311" s="40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102"/>
      <c r="AM311" s="99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102"/>
      <c r="AY311" s="40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102"/>
      <c r="BK311" s="99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1"/>
      <c r="BX311" s="1"/>
      <c r="BY311" s="1"/>
      <c r="BZ311" s="1"/>
      <c r="CA311" s="1"/>
      <c r="CB311" s="1"/>
      <c r="CC311" s="1"/>
      <c r="CD311" s="1"/>
      <c r="CE311" s="1"/>
      <c r="CF311" s="4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</row>
    <row r="312" spans="1:127" s="89" customFormat="1" ht="23.25" customHeight="1" x14ac:dyDescent="0.2">
      <c r="A312" s="1"/>
      <c r="B312" s="1"/>
      <c r="C312" s="1"/>
      <c r="D312" s="1"/>
      <c r="E312" s="1"/>
      <c r="F312" s="1"/>
      <c r="G312" s="2"/>
      <c r="H312" s="1"/>
      <c r="I312" s="3"/>
      <c r="J312" s="3"/>
      <c r="K312" s="3"/>
      <c r="L312" s="3"/>
      <c r="M312" s="3"/>
      <c r="N312" s="102"/>
      <c r="O312" s="99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102"/>
      <c r="AA312" s="40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02"/>
      <c r="AM312" s="99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102"/>
      <c r="AY312" s="40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102"/>
      <c r="BK312" s="99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1"/>
      <c r="BX312" s="1"/>
      <c r="BY312" s="1"/>
      <c r="BZ312" s="1"/>
      <c r="CA312" s="1"/>
      <c r="CB312" s="1"/>
      <c r="CC312" s="1"/>
      <c r="CD312" s="1"/>
      <c r="CE312" s="1"/>
      <c r="CF312" s="4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</row>
    <row r="313" spans="1:127" s="89" customFormat="1" ht="23.25" customHeight="1" x14ac:dyDescent="0.2">
      <c r="A313" s="1"/>
      <c r="B313" s="1"/>
      <c r="C313" s="1"/>
      <c r="D313" s="1"/>
      <c r="E313" s="1"/>
      <c r="F313" s="1"/>
      <c r="G313" s="2"/>
      <c r="H313" s="1"/>
      <c r="I313" s="3"/>
      <c r="J313" s="3"/>
      <c r="K313" s="3"/>
      <c r="L313" s="3"/>
      <c r="M313" s="3"/>
      <c r="N313" s="102"/>
      <c r="O313" s="99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102"/>
      <c r="AA313" s="40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02"/>
      <c r="AM313" s="99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102"/>
      <c r="AY313" s="40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102"/>
      <c r="BK313" s="99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1"/>
      <c r="BX313" s="1"/>
      <c r="BY313" s="1"/>
      <c r="BZ313" s="1"/>
      <c r="CA313" s="1"/>
      <c r="CB313" s="1"/>
      <c r="CC313" s="1"/>
      <c r="CD313" s="1"/>
      <c r="CE313" s="1"/>
      <c r="CF313" s="4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</row>
    <row r="314" spans="1:127" s="45" customFormat="1" ht="23.25" customHeight="1" x14ac:dyDescent="0.2">
      <c r="A314" s="1"/>
      <c r="B314" s="1"/>
      <c r="C314" s="1"/>
      <c r="D314" s="1"/>
      <c r="E314" s="1"/>
      <c r="F314" s="1"/>
      <c r="G314" s="2"/>
      <c r="H314" s="1"/>
      <c r="I314" s="3"/>
      <c r="J314" s="3"/>
      <c r="K314" s="3"/>
      <c r="L314" s="3"/>
      <c r="M314" s="3"/>
      <c r="N314" s="102"/>
      <c r="O314" s="99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102"/>
      <c r="AA314" s="40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02"/>
      <c r="AM314" s="99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102"/>
      <c r="AY314" s="40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102"/>
      <c r="BK314" s="99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1"/>
      <c r="BX314" s="1"/>
      <c r="BY314" s="1"/>
      <c r="BZ314" s="1"/>
      <c r="CA314" s="1"/>
      <c r="CB314" s="1"/>
      <c r="CC314" s="1"/>
      <c r="CD314" s="1"/>
      <c r="CE314" s="1"/>
      <c r="CF314" s="4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</row>
    <row r="315" spans="1:127" s="45" customFormat="1" ht="24.75" customHeight="1" x14ac:dyDescent="0.2">
      <c r="A315" s="1"/>
      <c r="B315" s="1"/>
      <c r="C315" s="1"/>
      <c r="D315" s="1"/>
      <c r="E315" s="1"/>
      <c r="F315" s="1"/>
      <c r="G315" s="2"/>
      <c r="H315" s="1"/>
      <c r="I315" s="3"/>
      <c r="J315" s="3"/>
      <c r="K315" s="3"/>
      <c r="L315" s="3"/>
      <c r="M315" s="3"/>
      <c r="N315" s="102"/>
      <c r="O315" s="99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102"/>
      <c r="AA315" s="40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02"/>
      <c r="AM315" s="99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102"/>
      <c r="AY315" s="40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102"/>
      <c r="BK315" s="99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1"/>
      <c r="BX315" s="1"/>
      <c r="BY315" s="1"/>
      <c r="BZ315" s="1"/>
      <c r="CA315" s="1"/>
      <c r="CB315" s="1"/>
      <c r="CC315" s="1"/>
      <c r="CD315" s="1"/>
      <c r="CE315" s="1"/>
      <c r="CF315" s="4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</row>
    <row r="316" spans="1:127" ht="34.5" customHeight="1" x14ac:dyDescent="0.2">
      <c r="A316" s="1"/>
      <c r="B316" s="47" t="s">
        <v>23</v>
      </c>
      <c r="C316" s="47"/>
      <c r="D316" s="1"/>
      <c r="E316" s="1"/>
      <c r="F316" s="1"/>
      <c r="G316" s="2"/>
      <c r="H316" s="1"/>
      <c r="I316" s="3"/>
      <c r="J316" s="3"/>
      <c r="K316" s="3"/>
      <c r="L316" s="3"/>
      <c r="M316" s="3"/>
      <c r="N316" s="102"/>
      <c r="O316" s="99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102"/>
      <c r="AA316" s="40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02"/>
      <c r="AM316" s="99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102"/>
      <c r="AY316" s="40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102"/>
      <c r="BK316" s="99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1"/>
      <c r="BX316" s="1"/>
      <c r="BY316" s="1"/>
      <c r="BZ316" s="1"/>
      <c r="CA316" s="1"/>
      <c r="CB316" s="1"/>
      <c r="CC316" s="1"/>
      <c r="CD316" s="1"/>
      <c r="CE316" s="1"/>
      <c r="CF316" s="4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</row>
    <row r="317" spans="1:127" ht="17.25" customHeight="1" x14ac:dyDescent="0.2">
      <c r="A317" s="1"/>
      <c r="B317" s="1"/>
      <c r="C317" s="36" t="s">
        <v>24</v>
      </c>
      <c r="D317" s="47"/>
      <c r="E317" s="47"/>
      <c r="F317" s="1"/>
      <c r="G317" s="35"/>
      <c r="H317" s="1"/>
      <c r="I317" s="3"/>
      <c r="J317" s="3"/>
      <c r="K317" s="3"/>
      <c r="L317" s="3"/>
      <c r="M317" s="3"/>
      <c r="N317" s="102"/>
      <c r="O317" s="99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102"/>
      <c r="AA317" s="40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02"/>
      <c r="AM317" s="99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102"/>
      <c r="AY317" s="40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102"/>
      <c r="BK317" s="99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1"/>
      <c r="BX317" s="1"/>
      <c r="BY317" s="1"/>
      <c r="BZ317" s="1"/>
      <c r="CA317" s="1"/>
      <c r="CB317" s="1"/>
      <c r="CC317" s="1"/>
      <c r="CD317" s="1"/>
      <c r="CE317" s="1"/>
      <c r="CF317" s="4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</row>
    <row r="318" spans="1:127" s="54" customFormat="1" ht="17.25" customHeight="1" x14ac:dyDescent="0.2">
      <c r="A318" s="1"/>
      <c r="B318" s="1"/>
      <c r="C318" s="37" t="s">
        <v>85</v>
      </c>
      <c r="D318" s="47"/>
      <c r="E318" s="47"/>
      <c r="F318" s="1"/>
      <c r="G318" s="35"/>
      <c r="H318" s="1"/>
      <c r="I318" s="3"/>
      <c r="J318" s="3"/>
      <c r="K318" s="3"/>
      <c r="L318" s="3"/>
      <c r="M318" s="3"/>
      <c r="N318" s="102"/>
      <c r="O318" s="99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102"/>
      <c r="AA318" s="40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02"/>
      <c r="AM318" s="99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102"/>
      <c r="AY318" s="40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102"/>
      <c r="BK318" s="99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1"/>
      <c r="BX318" s="1"/>
      <c r="BY318" s="1"/>
      <c r="BZ318" s="1"/>
      <c r="CA318" s="1"/>
      <c r="CB318" s="1"/>
      <c r="CC318" s="1"/>
      <c r="CD318" s="1"/>
      <c r="CE318" s="1"/>
      <c r="CF318" s="4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</row>
    <row r="319" spans="1:127" ht="17.100000000000001" customHeight="1" x14ac:dyDescent="0.2">
      <c r="A319" s="1"/>
      <c r="B319" s="1"/>
      <c r="C319" s="36" t="s">
        <v>13</v>
      </c>
      <c r="D319" s="36"/>
      <c r="E319" s="1"/>
      <c r="F319" s="1"/>
      <c r="G319" s="2"/>
      <c r="H319" s="1"/>
      <c r="I319" s="3"/>
      <c r="J319" s="3"/>
      <c r="K319" s="3"/>
      <c r="L319" s="3"/>
      <c r="M319" s="3"/>
      <c r="N319" s="102"/>
      <c r="O319" s="99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102"/>
      <c r="AA319" s="40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02"/>
      <c r="AM319" s="99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102"/>
      <c r="AY319" s="40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102"/>
      <c r="BK319" s="99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1"/>
      <c r="BX319" s="1"/>
      <c r="BY319" s="1"/>
      <c r="BZ319" s="1"/>
      <c r="CA319" s="1"/>
      <c r="CB319" s="1"/>
      <c r="CC319" s="1"/>
      <c r="CD319" s="1"/>
      <c r="CE319" s="1"/>
      <c r="CF319" s="4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</row>
    <row r="320" spans="1:127" ht="17.25" customHeight="1" x14ac:dyDescent="0.2">
      <c r="A320" s="1"/>
      <c r="B320" s="1"/>
      <c r="C320" s="36" t="s">
        <v>15</v>
      </c>
      <c r="D320" s="36"/>
      <c r="E320" s="1"/>
      <c r="F320" s="1"/>
      <c r="G320" s="2"/>
      <c r="H320" s="1"/>
      <c r="I320" s="3"/>
      <c r="J320" s="3"/>
      <c r="K320" s="3"/>
      <c r="L320" s="3"/>
      <c r="M320" s="3"/>
      <c r="N320" s="102"/>
      <c r="O320" s="99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102"/>
      <c r="AA320" s="40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02"/>
      <c r="AM320" s="99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102"/>
      <c r="AY320" s="40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102"/>
      <c r="BK320" s="99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1"/>
      <c r="BX320" s="1"/>
      <c r="BY320" s="1"/>
      <c r="BZ320" s="1"/>
      <c r="CA320" s="1"/>
      <c r="CB320" s="1"/>
      <c r="CC320" s="1"/>
      <c r="CD320" s="1"/>
      <c r="CE320" s="1"/>
      <c r="CF320" s="4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</row>
    <row r="321" spans="1:127" s="43" customFormat="1" ht="17.25" customHeight="1" x14ac:dyDescent="0.2">
      <c r="A321" s="1"/>
      <c r="B321" s="1"/>
      <c r="C321" s="37" t="s">
        <v>42</v>
      </c>
      <c r="D321" s="36"/>
      <c r="E321" s="1"/>
      <c r="F321" s="1"/>
      <c r="G321" s="2"/>
      <c r="H321" s="1"/>
      <c r="I321" s="3"/>
      <c r="J321" s="3"/>
      <c r="K321" s="3"/>
      <c r="L321" s="3"/>
      <c r="M321" s="3"/>
      <c r="N321" s="102"/>
      <c r="O321" s="99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102"/>
      <c r="AA321" s="40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02"/>
      <c r="AM321" s="99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102"/>
      <c r="AY321" s="40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102"/>
      <c r="BK321" s="99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1"/>
      <c r="BX321" s="1"/>
      <c r="BY321" s="1"/>
      <c r="BZ321" s="1"/>
      <c r="CA321" s="1"/>
      <c r="CB321" s="1"/>
      <c r="CC321" s="1"/>
      <c r="CD321" s="1"/>
      <c r="CE321" s="1"/>
      <c r="CF321" s="4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</row>
    <row r="322" spans="1:127" s="43" customFormat="1" ht="17.25" customHeight="1" x14ac:dyDescent="0.2">
      <c r="A322" s="1"/>
      <c r="B322" s="1"/>
      <c r="C322" s="37" t="s">
        <v>45</v>
      </c>
      <c r="D322" s="37"/>
      <c r="E322" s="1"/>
      <c r="F322" s="1"/>
      <c r="G322" s="2"/>
      <c r="H322" s="1"/>
      <c r="I322" s="3"/>
      <c r="J322" s="3"/>
      <c r="K322" s="3"/>
      <c r="L322" s="3"/>
      <c r="M322" s="3"/>
      <c r="N322" s="102"/>
      <c r="O322" s="99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102"/>
      <c r="AA322" s="40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02"/>
      <c r="AM322" s="99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102"/>
      <c r="AY322" s="40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102"/>
      <c r="BK322" s="99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1"/>
      <c r="BX322" s="1"/>
      <c r="BY322" s="1"/>
      <c r="BZ322" s="1"/>
      <c r="CA322" s="1"/>
      <c r="CB322" s="1"/>
      <c r="CC322" s="1"/>
      <c r="CD322" s="1"/>
      <c r="CE322" s="1"/>
      <c r="CF322" s="4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</row>
    <row r="323" spans="1:127" ht="17.25" customHeight="1" x14ac:dyDescent="0.2">
      <c r="A323" s="1"/>
      <c r="B323" s="1"/>
      <c r="C323" s="36" t="s">
        <v>85</v>
      </c>
      <c r="D323" s="37"/>
      <c r="E323" s="1"/>
      <c r="F323" s="1"/>
      <c r="G323" s="2"/>
      <c r="H323" s="1"/>
      <c r="I323" s="3"/>
      <c r="J323" s="3"/>
      <c r="K323" s="3"/>
      <c r="L323" s="3"/>
      <c r="M323" s="3"/>
      <c r="N323" s="102"/>
      <c r="O323" s="99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102"/>
      <c r="AA323" s="40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102"/>
      <c r="AM323" s="99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102"/>
      <c r="AY323" s="40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102"/>
      <c r="BK323" s="99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1"/>
      <c r="BX323" s="1"/>
      <c r="BY323" s="1"/>
      <c r="BZ323" s="1"/>
      <c r="CA323" s="1"/>
      <c r="CB323" s="1"/>
      <c r="CC323" s="1"/>
      <c r="CD323" s="1"/>
      <c r="CE323" s="1"/>
      <c r="CF323" s="4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</row>
    <row r="324" spans="1:127" ht="17.25" customHeight="1" x14ac:dyDescent="0.2">
      <c r="A324" s="1"/>
      <c r="B324" s="1"/>
      <c r="C324" s="36" t="s">
        <v>87</v>
      </c>
      <c r="D324" s="36"/>
      <c r="E324" s="1"/>
      <c r="F324" s="1"/>
      <c r="G324" s="2"/>
      <c r="H324" s="1"/>
      <c r="I324" s="3"/>
      <c r="J324" s="3"/>
      <c r="K324" s="3"/>
      <c r="L324" s="3"/>
      <c r="M324" s="3"/>
      <c r="N324" s="102"/>
      <c r="O324" s="99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102"/>
      <c r="AA324" s="40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02"/>
      <c r="AM324" s="99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102"/>
      <c r="AY324" s="40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102"/>
      <c r="BK324" s="99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1"/>
      <c r="BX324" s="1"/>
      <c r="BY324" s="1"/>
      <c r="BZ324" s="1"/>
      <c r="CA324" s="1"/>
      <c r="CB324" s="1"/>
      <c r="CC324" s="1"/>
      <c r="CD324" s="1"/>
      <c r="CE324" s="1"/>
      <c r="CF324" s="4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</row>
    <row r="325" spans="1:127" ht="17.25" customHeight="1" x14ac:dyDescent="0.2">
      <c r="A325" s="1"/>
      <c r="B325" s="1"/>
      <c r="C325" s="36" t="s">
        <v>86</v>
      </c>
      <c r="D325" s="36"/>
      <c r="E325" s="1"/>
      <c r="F325" s="1"/>
      <c r="G325" s="2"/>
      <c r="H325" s="1"/>
      <c r="I325" s="3"/>
      <c r="J325" s="3"/>
      <c r="K325" s="3"/>
      <c r="L325" s="3"/>
      <c r="M325" s="3"/>
      <c r="N325" s="102"/>
      <c r="O325" s="99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102"/>
      <c r="AA325" s="40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02"/>
      <c r="AM325" s="99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102"/>
      <c r="AY325" s="40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102"/>
      <c r="BK325" s="99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1"/>
      <c r="BX325" s="1"/>
      <c r="BY325" s="1"/>
      <c r="BZ325" s="1"/>
      <c r="CA325" s="1"/>
      <c r="CB325" s="1"/>
      <c r="CC325" s="1"/>
      <c r="CD325" s="1"/>
      <c r="CE325" s="1"/>
      <c r="CF325" s="4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</row>
    <row r="326" spans="1:127" ht="17.25" customHeight="1" x14ac:dyDescent="0.2">
      <c r="A326" s="1"/>
      <c r="B326" s="1"/>
      <c r="C326" s="36" t="s">
        <v>25</v>
      </c>
      <c r="D326" s="36"/>
      <c r="E326" s="1"/>
      <c r="F326" s="1"/>
      <c r="G326" s="2"/>
      <c r="H326" s="1"/>
      <c r="I326" s="3"/>
      <c r="J326" s="3"/>
      <c r="K326" s="3"/>
      <c r="L326" s="3"/>
      <c r="M326" s="3"/>
      <c r="N326" s="102"/>
      <c r="O326" s="99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102"/>
      <c r="AA326" s="40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02"/>
      <c r="AM326" s="99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102"/>
      <c r="AY326" s="40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102"/>
      <c r="BK326" s="99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1"/>
      <c r="BX326" s="1"/>
      <c r="BY326" s="1"/>
      <c r="BZ326" s="1"/>
      <c r="CA326" s="1"/>
      <c r="CB326" s="1"/>
      <c r="CC326" s="1"/>
      <c r="CD326" s="1"/>
      <c r="CE326" s="1"/>
      <c r="CF326" s="4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</row>
    <row r="327" spans="1:127" ht="17.25" customHeight="1" x14ac:dyDescent="0.2">
      <c r="A327" s="1"/>
      <c r="B327" s="1"/>
      <c r="C327" s="36" t="s">
        <v>26</v>
      </c>
      <c r="D327" s="36"/>
      <c r="E327" s="1"/>
      <c r="F327" s="1"/>
      <c r="G327" s="2"/>
      <c r="H327" s="1"/>
      <c r="I327" s="3"/>
      <c r="J327" s="3"/>
      <c r="K327" s="3"/>
      <c r="L327" s="3"/>
      <c r="M327" s="3"/>
      <c r="N327" s="102"/>
      <c r="O327" s="99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102"/>
      <c r="AA327" s="40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02"/>
      <c r="AM327" s="99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102"/>
      <c r="AY327" s="40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102"/>
      <c r="BK327" s="99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1"/>
      <c r="BX327" s="1"/>
      <c r="BY327" s="1"/>
      <c r="BZ327" s="1"/>
      <c r="CA327" s="1"/>
      <c r="CB327" s="1"/>
      <c r="CC327" s="1"/>
      <c r="CD327" s="1"/>
      <c r="CE327" s="1"/>
      <c r="CF327" s="4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</row>
    <row r="328" spans="1:127" ht="17.25" customHeight="1" x14ac:dyDescent="0.2">
      <c r="A328" s="1"/>
      <c r="B328" s="1"/>
      <c r="C328" s="37" t="s">
        <v>18</v>
      </c>
      <c r="D328" s="36"/>
      <c r="E328" s="1"/>
      <c r="F328" s="1"/>
      <c r="G328" s="2"/>
      <c r="H328" s="1"/>
      <c r="I328" s="3"/>
      <c r="J328" s="3"/>
      <c r="K328" s="3"/>
      <c r="L328" s="3"/>
      <c r="M328" s="3"/>
      <c r="N328" s="102"/>
      <c r="O328" s="99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102"/>
      <c r="AA328" s="40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102"/>
      <c r="AM328" s="99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102"/>
      <c r="AY328" s="40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102"/>
      <c r="BK328" s="99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1"/>
      <c r="BX328" s="1"/>
      <c r="BY328" s="1"/>
      <c r="BZ328" s="1"/>
      <c r="CA328" s="1"/>
      <c r="CB328" s="1"/>
      <c r="CC328" s="1"/>
      <c r="CD328" s="1"/>
      <c r="CE328" s="1"/>
      <c r="CF328" s="4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</row>
    <row r="329" spans="1:127" ht="17.25" customHeight="1" x14ac:dyDescent="0.2">
      <c r="A329" s="1"/>
      <c r="B329" s="1"/>
      <c r="C329" s="37" t="s">
        <v>19</v>
      </c>
      <c r="D329" s="36"/>
      <c r="E329" s="1"/>
      <c r="F329" s="1"/>
      <c r="G329" s="2"/>
      <c r="H329" s="1"/>
      <c r="I329" s="3"/>
      <c r="J329" s="3"/>
      <c r="K329" s="3"/>
      <c r="L329" s="3"/>
      <c r="M329" s="3"/>
      <c r="N329" s="102"/>
      <c r="O329" s="99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102"/>
      <c r="AA329" s="40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02"/>
      <c r="AM329" s="99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102"/>
      <c r="AY329" s="40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102"/>
      <c r="BK329" s="99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1"/>
      <c r="BX329" s="1"/>
      <c r="BY329" s="1"/>
      <c r="BZ329" s="1"/>
      <c r="CA329" s="1"/>
      <c r="CB329" s="1"/>
      <c r="CC329" s="1"/>
      <c r="CD329" s="1"/>
      <c r="CE329" s="1"/>
      <c r="CF329" s="4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</row>
    <row r="330" spans="1:127" ht="17.25" customHeight="1" x14ac:dyDescent="0.2">
      <c r="A330" s="1"/>
      <c r="B330" s="1"/>
      <c r="C330" s="37" t="s">
        <v>20</v>
      </c>
      <c r="D330" s="36"/>
      <c r="E330" s="1"/>
      <c r="F330" s="1"/>
      <c r="G330" s="2"/>
      <c r="H330" s="1"/>
      <c r="I330" s="3"/>
      <c r="J330" s="3"/>
      <c r="K330" s="3"/>
      <c r="L330" s="3"/>
      <c r="M330" s="3"/>
      <c r="N330" s="102"/>
      <c r="O330" s="99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102"/>
      <c r="AA330" s="40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02"/>
      <c r="AM330" s="99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102"/>
      <c r="AY330" s="40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102"/>
      <c r="BK330" s="99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1"/>
      <c r="BX330" s="1"/>
      <c r="BY330" s="1"/>
      <c r="BZ330" s="1"/>
      <c r="CA330" s="1"/>
      <c r="CB330" s="1"/>
      <c r="CC330" s="1"/>
      <c r="CD330" s="1"/>
      <c r="CE330" s="1"/>
      <c r="CF330" s="4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</row>
    <row r="331" spans="1:127" ht="17.25" customHeight="1" x14ac:dyDescent="0.2">
      <c r="A331" s="1"/>
      <c r="B331" s="1"/>
      <c r="C331" s="37" t="s">
        <v>21</v>
      </c>
      <c r="D331" s="36"/>
      <c r="E331" s="1"/>
      <c r="F331" s="1"/>
      <c r="G331" s="2"/>
      <c r="H331" s="1"/>
      <c r="I331" s="3"/>
      <c r="J331" s="3"/>
      <c r="K331" s="3"/>
      <c r="L331" s="3"/>
      <c r="M331" s="3"/>
      <c r="N331" s="102"/>
      <c r="O331" s="99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102"/>
      <c r="AA331" s="40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02"/>
      <c r="AM331" s="99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102"/>
      <c r="AY331" s="40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102"/>
      <c r="BK331" s="99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1"/>
      <c r="BX331" s="1"/>
      <c r="BY331" s="1"/>
      <c r="BZ331" s="1"/>
      <c r="CA331" s="1"/>
      <c r="CB331" s="1"/>
      <c r="CC331" s="1"/>
      <c r="CD331" s="1"/>
      <c r="CE331" s="1"/>
      <c r="CF331" s="4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</row>
    <row r="332" spans="1:127" ht="17.25" customHeight="1" x14ac:dyDescent="0.2">
      <c r="A332" s="1"/>
      <c r="B332" s="1"/>
      <c r="C332" s="37" t="s">
        <v>22</v>
      </c>
      <c r="D332" s="36"/>
      <c r="E332" s="1"/>
      <c r="F332" s="1"/>
      <c r="G332" s="2"/>
      <c r="H332" s="1"/>
      <c r="I332" s="3"/>
      <c r="J332" s="3"/>
      <c r="K332" s="3"/>
      <c r="L332" s="3"/>
      <c r="M332" s="3"/>
      <c r="N332" s="102"/>
      <c r="O332" s="99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102"/>
      <c r="AA332" s="40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02"/>
      <c r="AM332" s="99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102"/>
      <c r="AY332" s="40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102"/>
      <c r="BK332" s="99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1"/>
      <c r="BX332" s="1"/>
      <c r="BY332" s="1"/>
      <c r="BZ332" s="1"/>
      <c r="CA332" s="1"/>
      <c r="CB332" s="1"/>
      <c r="CC332" s="1"/>
      <c r="CD332" s="1"/>
      <c r="CE332" s="1"/>
      <c r="CF332" s="4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</row>
    <row r="333" spans="1:127" ht="17.25" customHeight="1" x14ac:dyDescent="0.2">
      <c r="A333" s="1"/>
      <c r="B333" s="1"/>
      <c r="C333" s="37" t="s">
        <v>27</v>
      </c>
      <c r="D333" s="36"/>
      <c r="E333" s="1"/>
      <c r="F333" s="1"/>
      <c r="G333" s="2"/>
      <c r="H333" s="1"/>
      <c r="I333" s="3"/>
      <c r="J333" s="3"/>
      <c r="K333" s="3"/>
      <c r="L333" s="3"/>
      <c r="M333" s="3"/>
      <c r="N333" s="102"/>
      <c r="O333" s="99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102"/>
      <c r="AA333" s="40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02"/>
      <c r="AM333" s="99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102"/>
      <c r="AY333" s="40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102"/>
      <c r="BK333" s="99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1"/>
      <c r="BX333" s="1"/>
      <c r="BY333" s="1"/>
      <c r="BZ333" s="1"/>
      <c r="CA333" s="1"/>
      <c r="CB333" s="1"/>
      <c r="CC333" s="1"/>
      <c r="CD333" s="1"/>
      <c r="CE333" s="1"/>
      <c r="CF333" s="4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</row>
    <row r="334" spans="1:127" ht="17.25" customHeight="1" x14ac:dyDescent="0.2">
      <c r="A334" s="1"/>
      <c r="B334" s="1"/>
      <c r="C334" s="37" t="s">
        <v>28</v>
      </c>
      <c r="D334" s="36"/>
      <c r="E334" s="1"/>
      <c r="F334" s="1"/>
      <c r="G334" s="2"/>
      <c r="H334" s="1"/>
      <c r="I334" s="3"/>
      <c r="J334" s="3"/>
      <c r="K334" s="3"/>
      <c r="L334" s="3"/>
      <c r="M334" s="3"/>
      <c r="N334" s="102"/>
      <c r="O334" s="99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102"/>
      <c r="AA334" s="40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102"/>
      <c r="AM334" s="99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102"/>
      <c r="AY334" s="40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102"/>
      <c r="BK334" s="99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1"/>
      <c r="BX334" s="1"/>
      <c r="BY334" s="1"/>
      <c r="BZ334" s="1"/>
      <c r="CA334" s="1"/>
      <c r="CB334" s="1"/>
      <c r="CC334" s="1"/>
      <c r="CD334" s="1"/>
      <c r="CE334" s="1"/>
      <c r="CF334" s="4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</row>
    <row r="335" spans="1:127" ht="17.25" customHeight="1" x14ac:dyDescent="0.2">
      <c r="A335" s="1"/>
      <c r="B335" s="1"/>
      <c r="C335" s="37" t="s">
        <v>29</v>
      </c>
      <c r="D335" s="36"/>
      <c r="E335" s="1"/>
      <c r="F335" s="1"/>
      <c r="G335" s="2"/>
      <c r="H335" s="1"/>
      <c r="I335" s="3"/>
      <c r="J335" s="3"/>
      <c r="K335" s="3"/>
      <c r="L335" s="3"/>
      <c r="M335" s="3"/>
      <c r="N335" s="102"/>
      <c r="O335" s="99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102"/>
      <c r="AA335" s="40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02"/>
      <c r="AM335" s="99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102"/>
      <c r="AY335" s="40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102"/>
      <c r="BK335" s="99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1"/>
      <c r="BX335" s="1"/>
      <c r="BY335" s="1"/>
      <c r="BZ335" s="1"/>
      <c r="CA335" s="1"/>
      <c r="CB335" s="1"/>
      <c r="CC335" s="1"/>
      <c r="CD335" s="1"/>
      <c r="CE335" s="1"/>
      <c r="CF335" s="4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</row>
    <row r="336" spans="1:127" ht="17.25" customHeight="1" x14ac:dyDescent="0.2">
      <c r="A336" s="1"/>
      <c r="B336" s="1"/>
      <c r="C336" s="37" t="s">
        <v>30</v>
      </c>
      <c r="D336" s="36"/>
      <c r="E336" s="1"/>
      <c r="F336" s="1"/>
      <c r="G336" s="2"/>
      <c r="H336" s="1"/>
      <c r="I336" s="3"/>
      <c r="J336" s="3"/>
      <c r="K336" s="3"/>
      <c r="L336" s="3"/>
      <c r="M336" s="3"/>
      <c r="N336" s="102"/>
      <c r="O336" s="99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102"/>
      <c r="AA336" s="40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02"/>
      <c r="AM336" s="99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102"/>
      <c r="AY336" s="40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102"/>
      <c r="BK336" s="99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1"/>
      <c r="BX336" s="1"/>
      <c r="BY336" s="1"/>
      <c r="BZ336" s="1"/>
      <c r="CA336" s="1"/>
      <c r="CB336" s="1"/>
      <c r="CC336" s="1"/>
      <c r="CD336" s="1"/>
      <c r="CE336" s="1"/>
      <c r="CF336" s="4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</row>
    <row r="337" spans="1:127" ht="17.25" customHeight="1" x14ac:dyDescent="0.2">
      <c r="A337" s="1"/>
      <c r="B337" s="1"/>
      <c r="C337" s="37" t="s">
        <v>31</v>
      </c>
      <c r="D337" s="36"/>
      <c r="E337" s="1"/>
      <c r="F337" s="1"/>
      <c r="G337" s="2"/>
      <c r="H337" s="1"/>
      <c r="I337" s="3"/>
      <c r="J337" s="3"/>
      <c r="K337" s="3"/>
      <c r="L337" s="3"/>
      <c r="M337" s="3"/>
      <c r="N337" s="102"/>
      <c r="O337" s="99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102"/>
      <c r="AA337" s="40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02"/>
      <c r="AM337" s="99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102"/>
      <c r="AY337" s="40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102"/>
      <c r="BK337" s="99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1"/>
      <c r="BX337" s="1"/>
      <c r="BY337" s="1"/>
      <c r="BZ337" s="1"/>
      <c r="CA337" s="1"/>
      <c r="CB337" s="1"/>
      <c r="CC337" s="1"/>
      <c r="CD337" s="1"/>
      <c r="CE337" s="1"/>
      <c r="CF337" s="4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</row>
    <row r="338" spans="1:127" ht="17.25" customHeight="1" x14ac:dyDescent="0.2">
      <c r="A338" s="1"/>
      <c r="B338" s="1"/>
      <c r="C338" s="37" t="s">
        <v>32</v>
      </c>
      <c r="D338" s="36"/>
      <c r="E338" s="1"/>
      <c r="F338" s="1"/>
      <c r="G338" s="2"/>
      <c r="H338" s="1"/>
      <c r="I338" s="3"/>
      <c r="J338" s="3"/>
      <c r="K338" s="3"/>
      <c r="L338" s="3"/>
      <c r="M338" s="3"/>
      <c r="N338" s="102"/>
      <c r="O338" s="99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102"/>
      <c r="AA338" s="40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102"/>
      <c r="AM338" s="99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102"/>
      <c r="AY338" s="40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102"/>
      <c r="BK338" s="99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1"/>
      <c r="BX338" s="1"/>
      <c r="BY338" s="1"/>
      <c r="BZ338" s="1"/>
      <c r="CA338" s="1"/>
      <c r="CB338" s="1"/>
      <c r="CC338" s="1"/>
      <c r="CD338" s="1"/>
      <c r="CE338" s="1"/>
      <c r="CF338" s="4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</row>
    <row r="339" spans="1:127" ht="17.25" customHeight="1" x14ac:dyDescent="0.2">
      <c r="A339" s="1"/>
      <c r="B339" s="1"/>
      <c r="C339" s="37" t="s">
        <v>33</v>
      </c>
      <c r="D339" s="36"/>
      <c r="E339" s="1"/>
      <c r="F339" s="1"/>
      <c r="G339" s="2"/>
      <c r="H339" s="1"/>
      <c r="I339" s="3"/>
      <c r="J339" s="3"/>
      <c r="K339" s="3"/>
      <c r="L339" s="3"/>
      <c r="M339" s="3"/>
      <c r="N339" s="102"/>
      <c r="O339" s="99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102"/>
      <c r="AA339" s="40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02"/>
      <c r="AM339" s="99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102"/>
      <c r="AY339" s="40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102"/>
      <c r="BK339" s="99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1"/>
      <c r="BX339" s="1"/>
      <c r="BY339" s="1"/>
      <c r="BZ339" s="1"/>
      <c r="CA339" s="1"/>
      <c r="CB339" s="1"/>
      <c r="CC339" s="1"/>
      <c r="CD339" s="1"/>
      <c r="CE339" s="1"/>
      <c r="CF339" s="4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</row>
    <row r="340" spans="1:127" ht="17.25" customHeight="1" x14ac:dyDescent="0.2">
      <c r="A340" s="1"/>
      <c r="B340" s="1"/>
      <c r="C340" s="37" t="s">
        <v>34</v>
      </c>
      <c r="D340" s="36"/>
      <c r="E340" s="1"/>
      <c r="F340" s="1"/>
      <c r="G340" s="2"/>
      <c r="H340" s="1"/>
      <c r="I340" s="3"/>
      <c r="J340" s="3"/>
      <c r="K340" s="3"/>
      <c r="L340" s="3"/>
      <c r="M340" s="3"/>
      <c r="N340" s="102"/>
      <c r="O340" s="99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102"/>
      <c r="AA340" s="40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02"/>
      <c r="AM340" s="99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102"/>
      <c r="AY340" s="40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102"/>
      <c r="BK340" s="99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1"/>
      <c r="BX340" s="1"/>
      <c r="BY340" s="1"/>
      <c r="BZ340" s="1"/>
      <c r="CA340" s="1"/>
      <c r="CB340" s="1"/>
      <c r="CC340" s="1"/>
      <c r="CD340" s="1"/>
      <c r="CE340" s="1"/>
      <c r="CF340" s="4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</row>
    <row r="341" spans="1:127" ht="17.25" customHeight="1" x14ac:dyDescent="0.2">
      <c r="A341" s="1"/>
      <c r="B341" s="1"/>
      <c r="C341" s="37" t="s">
        <v>35</v>
      </c>
      <c r="D341" s="36"/>
      <c r="E341" s="1"/>
      <c r="F341" s="1"/>
      <c r="G341" s="2"/>
      <c r="H341" s="1"/>
      <c r="I341" s="3"/>
      <c r="J341" s="3"/>
      <c r="K341" s="3"/>
      <c r="L341" s="3"/>
      <c r="M341" s="3"/>
      <c r="N341" s="102"/>
      <c r="O341" s="99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102"/>
      <c r="AA341" s="40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02"/>
      <c r="AM341" s="99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102"/>
      <c r="AY341" s="40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102"/>
      <c r="BK341" s="99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1"/>
      <c r="BX341" s="1"/>
      <c r="BY341" s="1"/>
      <c r="BZ341" s="1"/>
      <c r="CA341" s="1"/>
      <c r="CB341" s="1"/>
      <c r="CC341" s="1"/>
      <c r="CD341" s="1"/>
      <c r="CE341" s="1"/>
      <c r="CF341" s="4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</row>
    <row r="342" spans="1:127" ht="17.25" customHeight="1" x14ac:dyDescent="0.2">
      <c r="A342" s="1"/>
      <c r="B342" s="1"/>
      <c r="C342" s="37" t="s">
        <v>67</v>
      </c>
      <c r="D342" s="36"/>
      <c r="E342" s="1"/>
      <c r="F342" s="1"/>
      <c r="G342" s="2"/>
      <c r="H342" s="1"/>
      <c r="I342" s="3"/>
      <c r="J342" s="3"/>
      <c r="K342" s="3"/>
      <c r="L342" s="3"/>
      <c r="M342" s="3"/>
      <c r="N342" s="102"/>
      <c r="O342" s="99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102"/>
      <c r="AA342" s="40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02"/>
      <c r="AM342" s="99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102"/>
      <c r="AY342" s="40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102"/>
      <c r="BK342" s="99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1"/>
      <c r="BX342" s="1"/>
      <c r="BY342" s="1"/>
      <c r="BZ342" s="1"/>
      <c r="CA342" s="1"/>
      <c r="CB342" s="1"/>
      <c r="CC342" s="1"/>
      <c r="CD342" s="1"/>
      <c r="CE342" s="1"/>
      <c r="CF342" s="4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</row>
    <row r="343" spans="1:127" ht="17.25" customHeight="1" x14ac:dyDescent="0.2">
      <c r="A343" s="1"/>
      <c r="B343" s="1"/>
      <c r="C343" s="37" t="s">
        <v>36</v>
      </c>
      <c r="D343" s="36"/>
      <c r="E343" s="1"/>
      <c r="F343" s="1"/>
      <c r="G343" s="2"/>
      <c r="H343" s="1"/>
      <c r="I343" s="3"/>
      <c r="J343" s="3"/>
      <c r="K343" s="3"/>
      <c r="L343" s="3"/>
      <c r="M343" s="3"/>
      <c r="N343" s="102"/>
      <c r="O343" s="99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102"/>
      <c r="AA343" s="40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02"/>
      <c r="AM343" s="99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102"/>
      <c r="AY343" s="40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102"/>
      <c r="BK343" s="99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1"/>
      <c r="BX343" s="1"/>
      <c r="BY343" s="1"/>
      <c r="BZ343" s="1"/>
      <c r="CA343" s="1"/>
      <c r="CB343" s="1"/>
      <c r="CC343" s="1"/>
      <c r="CD343" s="1"/>
      <c r="CE343" s="1"/>
      <c r="CF343" s="4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</row>
    <row r="344" spans="1:127" ht="17.25" customHeight="1" x14ac:dyDescent="0.2">
      <c r="A344" s="1"/>
      <c r="B344" s="1"/>
      <c r="C344" s="37" t="s">
        <v>49</v>
      </c>
      <c r="D344" s="36"/>
      <c r="E344" s="1"/>
      <c r="F344" s="1"/>
      <c r="G344" s="2"/>
      <c r="H344" s="1"/>
      <c r="I344" s="3"/>
      <c r="J344" s="3"/>
      <c r="K344" s="3"/>
      <c r="L344" s="3"/>
      <c r="M344" s="3"/>
      <c r="N344" s="102"/>
      <c r="O344" s="99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102"/>
      <c r="AA344" s="40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102"/>
      <c r="AM344" s="99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102"/>
      <c r="AY344" s="40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102"/>
      <c r="BK344" s="99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1"/>
      <c r="BX344" s="1"/>
      <c r="BY344" s="1"/>
      <c r="BZ344" s="1"/>
      <c r="CA344" s="1"/>
      <c r="CB344" s="1"/>
      <c r="CC344" s="1"/>
      <c r="CD344" s="1"/>
      <c r="CE344" s="1"/>
      <c r="CF344" s="4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</row>
    <row r="345" spans="1:127" ht="17.25" customHeight="1" x14ac:dyDescent="0.2">
      <c r="A345" s="1"/>
      <c r="B345" s="1"/>
      <c r="C345" s="37" t="s">
        <v>50</v>
      </c>
      <c r="D345" s="36"/>
      <c r="E345" s="1"/>
      <c r="F345" s="1"/>
      <c r="G345" s="2"/>
      <c r="H345" s="1"/>
      <c r="I345" s="3"/>
      <c r="J345" s="3"/>
      <c r="K345" s="3"/>
      <c r="L345" s="3"/>
      <c r="M345" s="3"/>
      <c r="N345" s="102"/>
      <c r="O345" s="99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102"/>
      <c r="AA345" s="40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02"/>
      <c r="AM345" s="99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102"/>
      <c r="AY345" s="40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102"/>
      <c r="BK345" s="99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1"/>
      <c r="BX345" s="1"/>
      <c r="BY345" s="1"/>
      <c r="BZ345" s="1"/>
      <c r="CA345" s="1"/>
      <c r="CB345" s="1"/>
      <c r="CC345" s="1"/>
      <c r="CD345" s="1"/>
      <c r="CE345" s="1"/>
      <c r="CF345" s="4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</row>
    <row r="346" spans="1:127" ht="17.25" customHeight="1" x14ac:dyDescent="0.2">
      <c r="A346" s="1"/>
      <c r="B346" s="1"/>
      <c r="C346" s="37" t="s">
        <v>51</v>
      </c>
      <c r="D346" s="36"/>
      <c r="E346" s="1"/>
      <c r="F346" s="1"/>
      <c r="G346" s="2"/>
      <c r="H346" s="1"/>
      <c r="I346" s="3"/>
      <c r="J346" s="3"/>
      <c r="K346" s="3"/>
      <c r="L346" s="3"/>
      <c r="M346" s="3"/>
      <c r="N346" s="102"/>
      <c r="O346" s="99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102"/>
      <c r="AA346" s="40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102"/>
      <c r="AM346" s="99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102"/>
      <c r="AY346" s="40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102"/>
      <c r="BK346" s="99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1"/>
      <c r="BX346" s="1"/>
      <c r="BY346" s="1"/>
      <c r="BZ346" s="1"/>
      <c r="CA346" s="1"/>
      <c r="CB346" s="1"/>
      <c r="CC346" s="1"/>
      <c r="CD346" s="1"/>
      <c r="CE346" s="1"/>
      <c r="CF346" s="4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</row>
    <row r="347" spans="1:127" ht="17.25" customHeight="1" x14ac:dyDescent="0.2">
      <c r="A347" s="1"/>
      <c r="B347" s="1"/>
      <c r="C347" s="37" t="s">
        <v>84</v>
      </c>
      <c r="D347" s="36"/>
      <c r="E347" s="1"/>
      <c r="F347" s="1"/>
      <c r="G347" s="2"/>
      <c r="H347" s="1"/>
      <c r="I347" s="3"/>
      <c r="J347" s="3"/>
      <c r="K347" s="3"/>
      <c r="L347" s="3"/>
      <c r="M347" s="3"/>
      <c r="N347" s="102"/>
      <c r="O347" s="99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102"/>
      <c r="AA347" s="40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02"/>
      <c r="AM347" s="99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102"/>
      <c r="AY347" s="40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102"/>
      <c r="BK347" s="99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1"/>
      <c r="BX347" s="1"/>
      <c r="BY347" s="1"/>
      <c r="BZ347" s="1"/>
      <c r="CA347" s="1"/>
      <c r="CB347" s="1"/>
      <c r="CC347" s="1"/>
      <c r="CD347" s="1"/>
      <c r="CE347" s="1"/>
      <c r="CF347" s="4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</row>
    <row r="348" spans="1:127" ht="17.25" customHeight="1" x14ac:dyDescent="0.2">
      <c r="A348" s="1"/>
      <c r="B348" s="1"/>
      <c r="C348" s="37" t="s">
        <v>63</v>
      </c>
      <c r="D348" s="36"/>
      <c r="E348" s="1"/>
      <c r="F348" s="1"/>
      <c r="G348" s="2"/>
      <c r="H348" s="1"/>
      <c r="I348" s="3"/>
      <c r="J348" s="3"/>
      <c r="K348" s="3"/>
      <c r="L348" s="3"/>
      <c r="M348" s="3"/>
      <c r="N348" s="102"/>
      <c r="O348" s="99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102"/>
      <c r="AA348" s="40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02"/>
      <c r="AM348" s="99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102"/>
      <c r="AY348" s="40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102"/>
      <c r="BK348" s="99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1"/>
      <c r="BX348" s="1"/>
      <c r="BY348" s="1"/>
      <c r="BZ348" s="1"/>
      <c r="CA348" s="1"/>
      <c r="CB348" s="1"/>
      <c r="CC348" s="1"/>
      <c r="CD348" s="1"/>
      <c r="CE348" s="1"/>
      <c r="CF348" s="4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</row>
    <row r="349" spans="1:127" ht="17.25" customHeight="1" x14ac:dyDescent="0.2">
      <c r="A349" s="1"/>
      <c r="B349" s="1"/>
      <c r="C349" s="37" t="s">
        <v>101</v>
      </c>
      <c r="D349" s="36"/>
      <c r="E349" s="1"/>
      <c r="F349" s="1"/>
      <c r="G349" s="2"/>
      <c r="H349" s="1"/>
      <c r="I349" s="3"/>
      <c r="J349" s="3"/>
      <c r="K349" s="3"/>
      <c r="L349" s="3"/>
      <c r="M349" s="3"/>
      <c r="N349" s="102"/>
      <c r="O349" s="99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102"/>
      <c r="AA349" s="40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02"/>
      <c r="AM349" s="99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102"/>
      <c r="AY349" s="40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102"/>
      <c r="BK349" s="99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1"/>
      <c r="BX349" s="1"/>
      <c r="BY349" s="1"/>
      <c r="BZ349" s="1"/>
      <c r="CA349" s="1"/>
      <c r="CB349" s="1"/>
      <c r="CC349" s="1"/>
      <c r="CD349" s="1"/>
      <c r="CE349" s="1"/>
      <c r="CF349" s="4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</row>
    <row r="350" spans="1:127" ht="17.25" customHeight="1" x14ac:dyDescent="0.2">
      <c r="A350" s="1"/>
      <c r="B350" s="1"/>
      <c r="C350" s="36" t="s">
        <v>37</v>
      </c>
      <c r="D350" s="36"/>
      <c r="E350" s="1"/>
      <c r="F350" s="1"/>
      <c r="G350" s="2"/>
      <c r="H350" s="1"/>
      <c r="I350" s="3"/>
      <c r="J350" s="3"/>
      <c r="K350" s="3"/>
      <c r="L350" s="3"/>
      <c r="M350" s="3"/>
      <c r="N350" s="102"/>
      <c r="O350" s="99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102"/>
      <c r="AA350" s="40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102"/>
      <c r="AM350" s="99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102"/>
      <c r="AY350" s="40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102"/>
      <c r="BK350" s="99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1"/>
      <c r="BX350" s="1"/>
      <c r="BY350" s="1"/>
      <c r="BZ350" s="1"/>
      <c r="CA350" s="1"/>
      <c r="CB350" s="1"/>
      <c r="CC350" s="1"/>
      <c r="CD350" s="1"/>
      <c r="CE350" s="1"/>
      <c r="CF350" s="4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</row>
    <row r="351" spans="1:127" ht="17.25" customHeight="1" x14ac:dyDescent="0.2">
      <c r="A351" s="1"/>
      <c r="B351" s="1"/>
      <c r="C351" s="36" t="s">
        <v>37</v>
      </c>
      <c r="D351" s="36"/>
      <c r="E351" s="1"/>
      <c r="F351" s="1"/>
      <c r="G351" s="2"/>
      <c r="H351" s="1"/>
      <c r="I351" s="3"/>
      <c r="J351" s="3"/>
      <c r="K351" s="3"/>
      <c r="L351" s="3"/>
      <c r="M351" s="3"/>
      <c r="N351" s="102"/>
      <c r="O351" s="99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102"/>
      <c r="AA351" s="40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02"/>
      <c r="AM351" s="99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102"/>
      <c r="AY351" s="40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102"/>
      <c r="BK351" s="99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1"/>
      <c r="BX351" s="1"/>
      <c r="BY351" s="1"/>
      <c r="BZ351" s="1"/>
      <c r="CA351" s="1"/>
      <c r="CB351" s="1"/>
      <c r="CC351" s="1"/>
      <c r="CD351" s="1"/>
      <c r="CE351" s="1"/>
      <c r="CF351" s="4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</row>
    <row r="352" spans="1:127" ht="17.25" customHeight="1" x14ac:dyDescent="0.2">
      <c r="A352" s="1"/>
      <c r="B352" s="1"/>
      <c r="C352" s="36" t="s">
        <v>37</v>
      </c>
      <c r="D352" s="36"/>
      <c r="E352" s="1"/>
      <c r="F352" s="1"/>
      <c r="G352" s="2"/>
      <c r="H352" s="1"/>
      <c r="I352" s="3"/>
      <c r="J352" s="3"/>
      <c r="K352" s="3"/>
      <c r="L352" s="3"/>
      <c r="M352" s="3"/>
      <c r="N352" s="102"/>
      <c r="O352" s="99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102"/>
      <c r="AA352" s="40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102"/>
      <c r="AM352" s="99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102"/>
      <c r="AY352" s="40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102"/>
      <c r="BK352" s="99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1"/>
      <c r="BX352" s="1"/>
      <c r="BY352" s="1"/>
      <c r="BZ352" s="1"/>
      <c r="CA352" s="1"/>
      <c r="CB352" s="1"/>
      <c r="CC352" s="1"/>
      <c r="CD352" s="1"/>
      <c r="CE352" s="1"/>
      <c r="CF352" s="4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</row>
    <row r="353" spans="1:127" ht="17.25" customHeight="1" x14ac:dyDescent="0.2">
      <c r="A353" s="1"/>
      <c r="B353" s="1"/>
      <c r="C353" s="36" t="s">
        <v>37</v>
      </c>
      <c r="D353" s="36"/>
      <c r="E353" s="1"/>
      <c r="F353" s="1"/>
      <c r="G353" s="2"/>
      <c r="H353" s="1"/>
      <c r="I353" s="3"/>
      <c r="J353" s="3"/>
      <c r="K353" s="3"/>
      <c r="L353" s="3"/>
      <c r="M353" s="3"/>
      <c r="N353" s="102"/>
      <c r="O353" s="99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102"/>
      <c r="AA353" s="40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02"/>
      <c r="AM353" s="99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102"/>
      <c r="AY353" s="40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102"/>
      <c r="BK353" s="99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1"/>
      <c r="BX353" s="1"/>
      <c r="BY353" s="1"/>
      <c r="BZ353" s="1"/>
      <c r="CA353" s="1"/>
      <c r="CB353" s="1"/>
      <c r="CC353" s="1"/>
      <c r="CD353" s="1"/>
      <c r="CE353" s="1"/>
      <c r="CF353" s="4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</row>
    <row r="354" spans="1:127" ht="17.25" customHeight="1" x14ac:dyDescent="0.2">
      <c r="A354" s="1"/>
      <c r="B354" s="1"/>
      <c r="C354" s="36" t="s">
        <v>37</v>
      </c>
      <c r="D354" s="36"/>
      <c r="E354" s="1"/>
      <c r="F354" s="1"/>
      <c r="G354" s="2"/>
      <c r="H354" s="1"/>
      <c r="I354" s="3"/>
      <c r="J354" s="3"/>
      <c r="K354" s="3"/>
      <c r="L354" s="3"/>
      <c r="M354" s="3"/>
      <c r="N354" s="102"/>
      <c r="O354" s="99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102"/>
      <c r="AA354" s="40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02"/>
      <c r="AM354" s="99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102"/>
      <c r="AY354" s="40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102"/>
      <c r="BK354" s="99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1"/>
      <c r="BX354" s="1"/>
      <c r="BY354" s="1"/>
      <c r="BZ354" s="1"/>
      <c r="CA354" s="1"/>
      <c r="CB354" s="1"/>
      <c r="CC354" s="1"/>
      <c r="CD354" s="1"/>
      <c r="CE354" s="1"/>
      <c r="CF354" s="4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</row>
    <row r="355" spans="1:127" ht="17.25" customHeight="1" x14ac:dyDescent="0.2">
      <c r="A355" s="1"/>
      <c r="B355" s="1"/>
      <c r="C355" s="36"/>
      <c r="D355" s="36"/>
      <c r="E355" s="1"/>
      <c r="F355" s="1"/>
      <c r="G355" s="2"/>
      <c r="H355" s="1"/>
      <c r="I355" s="3"/>
      <c r="J355" s="3"/>
      <c r="K355" s="3"/>
      <c r="L355" s="3"/>
      <c r="M355" s="3"/>
      <c r="N355" s="102"/>
      <c r="O355" s="99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102"/>
      <c r="AA355" s="40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102"/>
      <c r="AM355" s="99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102"/>
      <c r="AY355" s="40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102"/>
      <c r="BK355" s="99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1"/>
      <c r="BX355" s="1"/>
      <c r="BY355" s="1"/>
      <c r="BZ355" s="1"/>
      <c r="CA355" s="1"/>
      <c r="CB355" s="1"/>
      <c r="CC355" s="1"/>
      <c r="CD355" s="1"/>
      <c r="CE355" s="1"/>
      <c r="CF355" s="4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</row>
    <row r="356" spans="1:127" ht="17.25" customHeight="1" x14ac:dyDescent="0.2">
      <c r="A356" s="1"/>
      <c r="B356" s="1"/>
      <c r="C356" s="36"/>
      <c r="D356" s="36"/>
      <c r="E356" s="1"/>
      <c r="F356" s="1"/>
      <c r="G356" s="2"/>
      <c r="H356" s="1"/>
      <c r="I356" s="3"/>
      <c r="J356" s="3"/>
      <c r="K356" s="3"/>
      <c r="L356" s="3"/>
      <c r="M356" s="3"/>
      <c r="N356" s="102"/>
      <c r="O356" s="99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102"/>
      <c r="AA356" s="40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102"/>
      <c r="AM356" s="99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102"/>
      <c r="AY356" s="40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102"/>
      <c r="BK356" s="99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1"/>
      <c r="BX356" s="1"/>
      <c r="BY356" s="1"/>
      <c r="BZ356" s="1"/>
      <c r="CA356" s="1"/>
      <c r="CB356" s="1"/>
      <c r="CC356" s="1"/>
      <c r="CD356" s="1"/>
      <c r="CE356" s="1"/>
      <c r="CF356" s="4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</row>
    <row r="357" spans="1:127" ht="17.25" customHeight="1" x14ac:dyDescent="0.2">
      <c r="A357" s="1"/>
      <c r="B357" s="1"/>
      <c r="C357" s="36"/>
      <c r="D357" s="36"/>
      <c r="E357" s="1"/>
      <c r="F357" s="1"/>
      <c r="G357" s="2"/>
      <c r="H357" s="1"/>
      <c r="I357" s="3"/>
      <c r="J357" s="3"/>
      <c r="K357" s="3"/>
      <c r="L357" s="3"/>
      <c r="M357" s="3"/>
      <c r="N357" s="102"/>
      <c r="O357" s="99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102"/>
      <c r="AA357" s="40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02"/>
      <c r="AM357" s="99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102"/>
      <c r="AY357" s="40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102"/>
      <c r="BK357" s="99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1"/>
      <c r="BX357" s="1"/>
      <c r="BY357" s="1"/>
      <c r="BZ357" s="1"/>
      <c r="CA357" s="1"/>
      <c r="CB357" s="1"/>
      <c r="CC357" s="1"/>
      <c r="CD357" s="1"/>
      <c r="CE357" s="1"/>
      <c r="CF357" s="4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</row>
    <row r="358" spans="1:127" ht="17.25" customHeight="1" x14ac:dyDescent="0.2">
      <c r="A358" s="1"/>
      <c r="B358" s="1"/>
      <c r="C358" s="36"/>
      <c r="D358" s="36"/>
      <c r="E358" s="1"/>
      <c r="F358" s="1"/>
      <c r="G358" s="2"/>
      <c r="H358" s="1"/>
      <c r="I358" s="3"/>
      <c r="J358" s="3"/>
      <c r="K358" s="3"/>
      <c r="L358" s="3"/>
      <c r="M358" s="3"/>
      <c r="N358" s="102"/>
      <c r="O358" s="99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102"/>
      <c r="AA358" s="40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102"/>
      <c r="AM358" s="99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102"/>
      <c r="AY358" s="40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102"/>
      <c r="BK358" s="99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1"/>
      <c r="BX358" s="1"/>
      <c r="BY358" s="1"/>
      <c r="BZ358" s="1"/>
      <c r="CA358" s="1"/>
      <c r="CB358" s="1"/>
      <c r="CC358" s="1"/>
      <c r="CD358" s="1"/>
      <c r="CE358" s="1"/>
      <c r="CF358" s="4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</row>
    <row r="359" spans="1:127" ht="17.25" customHeight="1" x14ac:dyDescent="0.2">
      <c r="A359" s="1"/>
      <c r="B359" s="1"/>
      <c r="C359" s="37"/>
      <c r="D359" s="36"/>
      <c r="E359" s="1"/>
      <c r="F359" s="1"/>
      <c r="G359" s="2"/>
      <c r="H359" s="1"/>
      <c r="I359" s="3"/>
      <c r="J359" s="3"/>
      <c r="K359" s="3"/>
      <c r="L359" s="3"/>
      <c r="M359" s="3"/>
      <c r="N359" s="102"/>
      <c r="O359" s="99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102"/>
      <c r="AA359" s="40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102"/>
      <c r="AM359" s="99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102"/>
      <c r="AY359" s="40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102"/>
      <c r="BK359" s="99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1"/>
      <c r="BX359" s="1"/>
      <c r="BY359" s="1"/>
      <c r="BZ359" s="1"/>
      <c r="CA359" s="1"/>
      <c r="CB359" s="1"/>
      <c r="CC359" s="1"/>
      <c r="CD359" s="1"/>
      <c r="CE359" s="1"/>
      <c r="CF359" s="4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</row>
    <row r="360" spans="1:127" ht="17.25" customHeight="1" x14ac:dyDescent="0.2">
      <c r="A360" s="1"/>
      <c r="B360" s="1"/>
      <c r="C360" s="37"/>
      <c r="D360" s="36"/>
      <c r="E360" s="1"/>
      <c r="F360" s="1"/>
      <c r="G360" s="2"/>
      <c r="H360" s="1"/>
      <c r="I360" s="3"/>
      <c r="J360" s="3"/>
      <c r="K360" s="3"/>
      <c r="L360" s="3"/>
      <c r="M360" s="3"/>
      <c r="N360" s="102"/>
      <c r="O360" s="99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102"/>
      <c r="AA360" s="40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02"/>
      <c r="AM360" s="99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102"/>
      <c r="AY360" s="40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102"/>
      <c r="BK360" s="99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1"/>
      <c r="BX360" s="1"/>
      <c r="BY360" s="1"/>
      <c r="BZ360" s="1"/>
      <c r="CA360" s="1"/>
      <c r="CB360" s="1"/>
      <c r="CC360" s="1"/>
      <c r="CD360" s="1"/>
      <c r="CE360" s="1"/>
      <c r="CF360" s="4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</row>
    <row r="361" spans="1:127" ht="17.25" customHeight="1" x14ac:dyDescent="0.2">
      <c r="A361" s="1"/>
      <c r="B361" s="1"/>
      <c r="C361" s="37"/>
      <c r="D361" s="36"/>
      <c r="E361" s="1"/>
      <c r="F361" s="1"/>
      <c r="G361" s="2"/>
      <c r="H361" s="1"/>
      <c r="I361" s="3"/>
      <c r="J361" s="3"/>
      <c r="K361" s="3"/>
      <c r="L361" s="3"/>
      <c r="M361" s="3"/>
      <c r="N361" s="102"/>
      <c r="O361" s="99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102"/>
      <c r="AA361" s="40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102"/>
      <c r="AM361" s="99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102"/>
      <c r="AY361" s="40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102"/>
      <c r="BK361" s="99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1"/>
      <c r="BX361" s="1"/>
      <c r="BY361" s="1"/>
      <c r="BZ361" s="1"/>
      <c r="CA361" s="1"/>
      <c r="CB361" s="1"/>
      <c r="CC361" s="1"/>
      <c r="CD361" s="1"/>
      <c r="CE361" s="1"/>
      <c r="CF361" s="4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</row>
    <row r="362" spans="1:127" ht="17.25" customHeight="1" x14ac:dyDescent="0.2">
      <c r="A362" s="1"/>
      <c r="B362" s="1"/>
      <c r="D362" s="36"/>
      <c r="E362" s="1"/>
      <c r="F362" s="1"/>
      <c r="G362" s="2"/>
      <c r="H362" s="1"/>
      <c r="I362" s="3"/>
      <c r="J362" s="3"/>
      <c r="K362" s="3"/>
      <c r="L362" s="3"/>
      <c r="M362" s="3"/>
      <c r="N362" s="102"/>
      <c r="O362" s="99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102"/>
      <c r="AA362" s="40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102"/>
      <c r="AM362" s="99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102"/>
      <c r="AY362" s="40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102"/>
      <c r="BK362" s="99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1"/>
      <c r="BX362" s="1"/>
      <c r="BY362" s="1"/>
      <c r="BZ362" s="1"/>
      <c r="CA362" s="1"/>
      <c r="CB362" s="1"/>
      <c r="CC362" s="1"/>
      <c r="CD362" s="1"/>
      <c r="CE362" s="1"/>
      <c r="CF362" s="4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</row>
    <row r="363" spans="1:127" ht="17.25" customHeight="1" x14ac:dyDescent="0.2">
      <c r="A363" s="1"/>
      <c r="B363" s="1"/>
      <c r="D363" s="36"/>
      <c r="E363" s="1"/>
      <c r="F363" s="1"/>
      <c r="G363" s="2"/>
      <c r="H363" s="1"/>
      <c r="I363" s="3"/>
      <c r="J363" s="3"/>
      <c r="K363" s="3"/>
      <c r="L363" s="3"/>
      <c r="M363" s="3"/>
      <c r="N363" s="102"/>
      <c r="O363" s="99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102"/>
      <c r="AA363" s="40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02"/>
      <c r="AM363" s="99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102"/>
      <c r="AY363" s="40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102"/>
      <c r="BK363" s="99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1"/>
      <c r="BX363" s="1"/>
      <c r="BY363" s="1"/>
      <c r="BZ363" s="1"/>
      <c r="CA363" s="1"/>
      <c r="CB363" s="1"/>
      <c r="CC363" s="1"/>
      <c r="CD363" s="1"/>
      <c r="CE363" s="1"/>
      <c r="CF363" s="4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</row>
    <row r="364" spans="1:127" ht="17.25" customHeight="1" x14ac:dyDescent="0.2">
      <c r="A364" s="1"/>
      <c r="B364" s="1"/>
      <c r="D364" s="36"/>
      <c r="E364" s="1"/>
      <c r="F364" s="1"/>
      <c r="G364" s="2"/>
      <c r="H364" s="1"/>
      <c r="I364" s="3"/>
      <c r="J364" s="3"/>
      <c r="K364" s="3"/>
      <c r="L364" s="3"/>
      <c r="M364" s="3"/>
      <c r="N364" s="102"/>
      <c r="O364" s="99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102"/>
      <c r="AA364" s="40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02"/>
      <c r="AM364" s="99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102"/>
      <c r="AY364" s="40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102"/>
      <c r="BK364" s="99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1"/>
      <c r="BX364" s="1"/>
      <c r="BY364" s="1"/>
      <c r="BZ364" s="1"/>
      <c r="CA364" s="1"/>
      <c r="CB364" s="1"/>
      <c r="CC364" s="1"/>
      <c r="CD364" s="1"/>
      <c r="CE364" s="1"/>
      <c r="CF364" s="4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</row>
    <row r="365" spans="1:127" ht="17.25" customHeight="1" x14ac:dyDescent="0.2">
      <c r="A365" s="1"/>
      <c r="B365" s="1"/>
      <c r="D365" s="36"/>
      <c r="E365" s="1"/>
      <c r="F365" s="1"/>
      <c r="G365" s="2"/>
      <c r="H365" s="1"/>
      <c r="I365" s="3"/>
      <c r="J365" s="3"/>
      <c r="K365" s="3"/>
      <c r="L365" s="3"/>
      <c r="M365" s="3"/>
      <c r="N365" s="102"/>
      <c r="O365" s="99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102"/>
      <c r="AA365" s="40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102"/>
      <c r="AM365" s="99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102"/>
      <c r="AY365" s="40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102"/>
      <c r="BK365" s="99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1"/>
      <c r="BX365" s="1"/>
      <c r="BY365" s="1"/>
      <c r="BZ365" s="1"/>
      <c r="CA365" s="1"/>
      <c r="CB365" s="1"/>
      <c r="CC365" s="1"/>
      <c r="CD365" s="1"/>
      <c r="CE365" s="1"/>
      <c r="CF365" s="4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</row>
    <row r="366" spans="1:127" ht="17.25" customHeight="1" x14ac:dyDescent="0.2">
      <c r="A366" s="1"/>
      <c r="B366" s="1"/>
      <c r="D366" s="36"/>
      <c r="E366" s="1"/>
      <c r="F366" s="1"/>
      <c r="G366" s="2"/>
      <c r="H366" s="1"/>
      <c r="I366" s="3"/>
      <c r="J366" s="3"/>
      <c r="K366" s="3"/>
      <c r="L366" s="3"/>
      <c r="M366" s="3"/>
      <c r="N366" s="102"/>
      <c r="O366" s="99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102"/>
      <c r="AA366" s="40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02"/>
      <c r="AM366" s="99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102"/>
      <c r="AY366" s="40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102"/>
      <c r="BK366" s="99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1"/>
      <c r="BX366" s="1"/>
      <c r="BY366" s="1"/>
      <c r="BZ366" s="1"/>
      <c r="CA366" s="1"/>
      <c r="CB366" s="1"/>
      <c r="CC366" s="1"/>
      <c r="CD366" s="1"/>
      <c r="CE366" s="1"/>
      <c r="CF366" s="4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</row>
    <row r="367" spans="1:127" ht="17.25" customHeight="1" x14ac:dyDescent="0.2">
      <c r="A367" s="1"/>
      <c r="B367" s="1"/>
      <c r="D367" s="36"/>
      <c r="E367" s="1"/>
      <c r="F367" s="1"/>
      <c r="G367" s="2"/>
      <c r="H367" s="1"/>
      <c r="I367" s="3"/>
      <c r="J367" s="3"/>
      <c r="K367" s="3"/>
      <c r="L367" s="3"/>
      <c r="M367" s="3"/>
      <c r="N367" s="102"/>
      <c r="O367" s="99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102"/>
      <c r="AA367" s="40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02"/>
      <c r="AM367" s="99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102"/>
      <c r="AY367" s="40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102"/>
      <c r="BK367" s="99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1"/>
      <c r="BX367" s="1"/>
      <c r="BY367" s="1"/>
      <c r="BZ367" s="1"/>
      <c r="CA367" s="1"/>
      <c r="CB367" s="1"/>
      <c r="CC367" s="1"/>
      <c r="CD367" s="1"/>
      <c r="CE367" s="1"/>
      <c r="CF367" s="4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</row>
    <row r="368" spans="1:127" ht="17.25" customHeight="1" x14ac:dyDescent="0.2">
      <c r="A368" s="1"/>
      <c r="B368" s="1"/>
      <c r="D368" s="36"/>
      <c r="E368" s="1"/>
      <c r="F368" s="1"/>
      <c r="G368" s="2"/>
      <c r="H368" s="1"/>
      <c r="I368" s="3"/>
      <c r="J368" s="3"/>
      <c r="K368" s="3"/>
      <c r="L368" s="3"/>
      <c r="M368" s="3"/>
      <c r="N368" s="102"/>
      <c r="O368" s="99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102"/>
      <c r="AA368" s="40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02"/>
      <c r="AM368" s="99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102"/>
      <c r="AY368" s="40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102"/>
      <c r="BK368" s="99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1"/>
      <c r="BX368" s="1"/>
      <c r="BY368" s="1"/>
      <c r="BZ368" s="1"/>
      <c r="CA368" s="1"/>
      <c r="CB368" s="1"/>
      <c r="CC368" s="1"/>
      <c r="CD368" s="1"/>
      <c r="CE368" s="1"/>
      <c r="CF368" s="4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</row>
    <row r="369" spans="1:127" ht="17.25" customHeight="1" x14ac:dyDescent="0.2">
      <c r="A369" s="1"/>
      <c r="B369" s="1"/>
      <c r="D369" s="36"/>
      <c r="E369" s="1"/>
      <c r="F369" s="1"/>
      <c r="G369" s="2"/>
      <c r="H369" s="1"/>
      <c r="I369" s="3"/>
      <c r="J369" s="3"/>
      <c r="K369" s="3"/>
      <c r="L369" s="3"/>
      <c r="M369" s="3"/>
      <c r="N369" s="102"/>
      <c r="O369" s="99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102"/>
      <c r="AA369" s="40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02"/>
      <c r="AM369" s="99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102"/>
      <c r="AY369" s="40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102"/>
      <c r="BK369" s="99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1"/>
      <c r="BX369" s="1"/>
      <c r="BY369" s="1"/>
      <c r="BZ369" s="1"/>
      <c r="CA369" s="1"/>
      <c r="CB369" s="1"/>
      <c r="CC369" s="1"/>
      <c r="CD369" s="1"/>
      <c r="CE369" s="1"/>
      <c r="CF369" s="4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</row>
    <row r="370" spans="1:127" ht="17.25" customHeight="1" x14ac:dyDescent="0.2">
      <c r="A370" s="1"/>
      <c r="B370" s="1"/>
      <c r="C370" s="1"/>
      <c r="D370" s="36"/>
      <c r="E370" s="1"/>
      <c r="F370" s="1"/>
      <c r="G370" s="2"/>
      <c r="H370" s="1"/>
      <c r="I370" s="3"/>
      <c r="J370" s="3"/>
      <c r="K370" s="3"/>
      <c r="L370" s="3"/>
      <c r="M370" s="3"/>
      <c r="N370" s="102"/>
      <c r="O370" s="99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102"/>
      <c r="AA370" s="40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02"/>
      <c r="AM370" s="99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102"/>
      <c r="AY370" s="40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102"/>
      <c r="BK370" s="99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1"/>
      <c r="BX370" s="1"/>
      <c r="BY370" s="1"/>
      <c r="BZ370" s="1"/>
      <c r="CA370" s="1"/>
      <c r="CB370" s="1"/>
      <c r="CC370" s="1"/>
      <c r="CD370" s="1"/>
      <c r="CE370" s="1"/>
      <c r="CF370" s="4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</row>
    <row r="371" spans="1:127" ht="17.25" customHeight="1" x14ac:dyDescent="0.2">
      <c r="A371" s="1"/>
      <c r="B371" s="1"/>
      <c r="C371" s="1"/>
      <c r="D371" s="1"/>
      <c r="E371" s="1"/>
      <c r="F371" s="1"/>
      <c r="G371" s="2"/>
      <c r="H371" s="1"/>
      <c r="I371" s="3"/>
      <c r="J371" s="3"/>
      <c r="K371" s="3"/>
      <c r="L371" s="3"/>
      <c r="M371" s="3"/>
      <c r="N371" s="102"/>
      <c r="O371" s="99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102"/>
      <c r="AA371" s="40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02"/>
      <c r="AM371" s="99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102"/>
      <c r="AY371" s="40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102"/>
      <c r="BK371" s="99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1"/>
      <c r="BX371" s="1"/>
      <c r="BY371" s="1"/>
      <c r="BZ371" s="1"/>
      <c r="CA371" s="1"/>
      <c r="CB371" s="1"/>
      <c r="CC371" s="1"/>
      <c r="CD371" s="1"/>
      <c r="CE371" s="1"/>
      <c r="CF371" s="4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</row>
    <row r="372" spans="1:127" ht="17.25" customHeight="1" x14ac:dyDescent="0.2">
      <c r="A372" s="1"/>
      <c r="B372" s="1"/>
      <c r="C372" s="1"/>
      <c r="D372" s="1"/>
      <c r="E372" s="1"/>
      <c r="F372" s="1"/>
      <c r="G372" s="2"/>
      <c r="H372" s="1"/>
      <c r="I372" s="3"/>
      <c r="J372" s="3"/>
      <c r="K372" s="3"/>
      <c r="L372" s="3"/>
      <c r="M372" s="3"/>
      <c r="N372" s="102"/>
      <c r="O372" s="99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102"/>
      <c r="AA372" s="40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102"/>
      <c r="AM372" s="99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102"/>
      <c r="AY372" s="40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102"/>
      <c r="BK372" s="99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1"/>
      <c r="BX372" s="1"/>
      <c r="BY372" s="1"/>
      <c r="BZ372" s="1"/>
      <c r="CA372" s="1"/>
      <c r="CB372" s="1"/>
      <c r="CC372" s="1"/>
      <c r="CD372" s="1"/>
      <c r="CE372" s="1"/>
      <c r="CF372" s="4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</row>
    <row r="373" spans="1:127" ht="17.25" customHeight="1" x14ac:dyDescent="0.2">
      <c r="A373" s="1"/>
      <c r="B373" s="1"/>
      <c r="C373" s="1"/>
      <c r="D373" s="1"/>
      <c r="E373" s="1"/>
      <c r="F373" s="1"/>
      <c r="G373" s="2"/>
      <c r="H373" s="1"/>
      <c r="I373" s="3"/>
      <c r="J373" s="3"/>
      <c r="K373" s="3"/>
      <c r="L373" s="3"/>
      <c r="M373" s="3"/>
      <c r="N373" s="102"/>
      <c r="O373" s="99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102"/>
      <c r="AA373" s="40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02"/>
      <c r="AM373" s="99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102"/>
      <c r="AY373" s="40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102"/>
      <c r="BK373" s="99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1"/>
      <c r="BX373" s="1"/>
      <c r="BY373" s="1"/>
      <c r="BZ373" s="1"/>
      <c r="CA373" s="1"/>
      <c r="CB373" s="1"/>
      <c r="CC373" s="1"/>
      <c r="CD373" s="1"/>
      <c r="CE373" s="1"/>
      <c r="CF373" s="4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</row>
    <row r="374" spans="1:127" ht="17.25" customHeight="1" x14ac:dyDescent="0.2">
      <c r="A374" s="1"/>
      <c r="B374" s="1"/>
      <c r="C374" s="1"/>
      <c r="D374" s="1"/>
      <c r="E374" s="1"/>
      <c r="F374" s="1"/>
      <c r="G374" s="2"/>
      <c r="H374" s="1"/>
      <c r="I374" s="3"/>
      <c r="J374" s="3"/>
      <c r="K374" s="3"/>
      <c r="L374" s="3"/>
      <c r="M374" s="3"/>
      <c r="N374" s="102"/>
      <c r="O374" s="99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102"/>
      <c r="AA374" s="40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02"/>
      <c r="AM374" s="99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102"/>
      <c r="AY374" s="40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102"/>
      <c r="BK374" s="99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1"/>
      <c r="BX374" s="1"/>
      <c r="BY374" s="1"/>
      <c r="BZ374" s="1"/>
      <c r="CA374" s="1"/>
      <c r="CB374" s="1"/>
      <c r="CC374" s="1"/>
      <c r="CD374" s="1"/>
      <c r="CE374" s="1"/>
      <c r="CF374" s="4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</row>
    <row r="375" spans="1:127" ht="17.25" customHeight="1" x14ac:dyDescent="0.2">
      <c r="A375" s="1"/>
      <c r="B375" s="1"/>
      <c r="C375" s="1"/>
      <c r="D375" s="1"/>
      <c r="E375" s="1"/>
      <c r="F375" s="1"/>
      <c r="G375" s="2"/>
      <c r="H375" s="1"/>
      <c r="I375" s="3"/>
      <c r="J375" s="3"/>
      <c r="K375" s="3"/>
      <c r="L375" s="3"/>
      <c r="M375" s="3"/>
      <c r="N375" s="102"/>
      <c r="O375" s="99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102"/>
      <c r="AA375" s="40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02"/>
      <c r="AM375" s="99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102"/>
      <c r="AY375" s="40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102"/>
      <c r="BK375" s="99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1"/>
      <c r="BX375" s="1"/>
      <c r="BY375" s="1"/>
      <c r="BZ375" s="1"/>
      <c r="CA375" s="1"/>
      <c r="CB375" s="1"/>
      <c r="CC375" s="1"/>
      <c r="CD375" s="1"/>
      <c r="CE375" s="1"/>
      <c r="CF375" s="4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</row>
    <row r="376" spans="1:127" ht="17.25" customHeight="1" x14ac:dyDescent="0.2">
      <c r="A376" s="1"/>
      <c r="B376" s="1"/>
      <c r="C376" s="36"/>
      <c r="D376" s="1"/>
      <c r="E376" s="1"/>
      <c r="F376" s="1"/>
      <c r="G376" s="2"/>
      <c r="H376" s="1"/>
      <c r="I376" s="3"/>
      <c r="J376" s="3"/>
      <c r="K376" s="3"/>
      <c r="L376" s="3"/>
      <c r="M376" s="3"/>
      <c r="N376" s="102"/>
      <c r="O376" s="99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102"/>
      <c r="AA376" s="40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02"/>
      <c r="AM376" s="99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102"/>
      <c r="AY376" s="40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102"/>
      <c r="BK376" s="99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1"/>
      <c r="BX376" s="1"/>
      <c r="BY376" s="1"/>
      <c r="BZ376" s="1"/>
      <c r="CA376" s="1"/>
      <c r="CB376" s="1"/>
      <c r="CC376" s="1"/>
      <c r="CD376" s="1"/>
      <c r="CE376" s="1"/>
      <c r="CF376" s="4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</row>
    <row r="377" spans="1:127" ht="17.25" customHeight="1" x14ac:dyDescent="0.2">
      <c r="A377" s="1"/>
      <c r="B377" s="1"/>
      <c r="C377" s="1"/>
      <c r="D377" s="36"/>
      <c r="E377" s="1"/>
      <c r="F377" s="1"/>
      <c r="G377" s="2"/>
      <c r="H377" s="1"/>
      <c r="I377" s="3"/>
      <c r="J377" s="3"/>
      <c r="K377" s="3"/>
      <c r="L377" s="3"/>
      <c r="M377" s="3"/>
      <c r="N377" s="102"/>
      <c r="O377" s="99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102"/>
      <c r="AA377" s="40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02"/>
      <c r="AM377" s="99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102"/>
      <c r="AY377" s="40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102"/>
      <c r="BK377" s="99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1"/>
      <c r="BX377" s="1"/>
      <c r="BY377" s="1"/>
      <c r="BZ377" s="1"/>
      <c r="CA377" s="1"/>
      <c r="CB377" s="1"/>
      <c r="CC377" s="1"/>
      <c r="CD377" s="1"/>
      <c r="CE377" s="1"/>
      <c r="CF377" s="4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</row>
    <row r="378" spans="1:127" ht="17.25" customHeight="1" x14ac:dyDescent="0.2">
      <c r="A378" s="1"/>
      <c r="B378" s="1"/>
      <c r="C378" s="1"/>
      <c r="D378" s="1"/>
      <c r="E378" s="1"/>
      <c r="F378" s="1"/>
      <c r="G378" s="2"/>
      <c r="H378" s="1"/>
      <c r="I378" s="3"/>
      <c r="J378" s="3"/>
      <c r="K378" s="3"/>
      <c r="L378" s="3"/>
      <c r="M378" s="3"/>
      <c r="N378" s="102"/>
      <c r="O378" s="99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102"/>
      <c r="AA378" s="40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02"/>
      <c r="AM378" s="99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102"/>
      <c r="AY378" s="40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102"/>
      <c r="BK378" s="99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1"/>
      <c r="BX378" s="1"/>
      <c r="BY378" s="1"/>
      <c r="BZ378" s="1"/>
      <c r="CA378" s="1"/>
      <c r="CB378" s="1"/>
      <c r="CC378" s="1"/>
      <c r="CD378" s="1"/>
      <c r="CE378" s="1"/>
      <c r="CF378" s="4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</row>
    <row r="379" spans="1:127" ht="17.25" customHeight="1" x14ac:dyDescent="0.2">
      <c r="A379" s="1"/>
      <c r="B379" s="1"/>
      <c r="C379" s="36"/>
      <c r="D379" s="1"/>
      <c r="E379" s="1"/>
      <c r="F379" s="1"/>
      <c r="G379" s="2"/>
      <c r="H379" s="1"/>
      <c r="I379" s="3"/>
      <c r="J379" s="3"/>
      <c r="K379" s="3"/>
      <c r="L379" s="3"/>
      <c r="M379" s="3"/>
      <c r="N379" s="102"/>
      <c r="O379" s="99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102"/>
      <c r="AA379" s="40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02"/>
      <c r="AM379" s="99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102"/>
      <c r="AY379" s="40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102"/>
      <c r="BK379" s="99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1"/>
      <c r="BX379" s="1"/>
      <c r="BY379" s="1"/>
      <c r="BZ379" s="1"/>
      <c r="CA379" s="1"/>
      <c r="CB379" s="1"/>
      <c r="CC379" s="1"/>
      <c r="CD379" s="1"/>
      <c r="CE379" s="1"/>
      <c r="CF379" s="4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</row>
    <row r="380" spans="1:127" ht="17.25" customHeight="1" x14ac:dyDescent="0.2">
      <c r="A380" s="1"/>
      <c r="B380" s="1"/>
      <c r="C380" s="1"/>
      <c r="D380" s="36"/>
      <c r="E380" s="1"/>
      <c r="F380" s="1"/>
      <c r="G380" s="2"/>
      <c r="H380" s="1"/>
      <c r="I380" s="3"/>
      <c r="J380" s="3"/>
      <c r="K380" s="3"/>
      <c r="L380" s="3"/>
      <c r="M380" s="3"/>
      <c r="N380" s="102"/>
      <c r="O380" s="99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102"/>
      <c r="AA380" s="40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02"/>
      <c r="AM380" s="99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102"/>
      <c r="AY380" s="40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102"/>
      <c r="BK380" s="99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1"/>
      <c r="BX380" s="1"/>
      <c r="BY380" s="1"/>
      <c r="BZ380" s="1"/>
      <c r="CA380" s="1"/>
      <c r="CB380" s="1"/>
      <c r="CC380" s="1"/>
      <c r="CD380" s="1"/>
      <c r="CE380" s="1"/>
      <c r="CF380" s="4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</row>
    <row r="381" spans="1:127" ht="17.25" customHeight="1" x14ac:dyDescent="0.2">
      <c r="A381" s="1"/>
      <c r="B381" s="1"/>
      <c r="C381" s="1"/>
      <c r="D381" s="1"/>
      <c r="E381" s="1"/>
      <c r="F381" s="1"/>
      <c r="G381" s="2"/>
      <c r="H381" s="1"/>
      <c r="I381" s="3"/>
      <c r="J381" s="3"/>
      <c r="K381" s="3"/>
      <c r="L381" s="3"/>
      <c r="M381" s="3"/>
      <c r="N381" s="102"/>
      <c r="O381" s="99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102"/>
      <c r="AA381" s="40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02"/>
      <c r="AM381" s="99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102"/>
      <c r="AY381" s="40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102"/>
      <c r="BK381" s="99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1"/>
      <c r="BX381" s="1"/>
      <c r="BY381" s="1"/>
      <c r="BZ381" s="1"/>
      <c r="CA381" s="1"/>
      <c r="CB381" s="1"/>
      <c r="CC381" s="1"/>
      <c r="CD381" s="1"/>
      <c r="CE381" s="1"/>
      <c r="CF381" s="4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</row>
    <row r="382" spans="1:127" ht="17.25" customHeight="1" x14ac:dyDescent="0.2">
      <c r="A382" s="1"/>
      <c r="B382" s="1"/>
      <c r="C382" s="36"/>
      <c r="D382" s="1"/>
      <c r="E382" s="1"/>
      <c r="F382" s="1"/>
      <c r="G382" s="2"/>
      <c r="H382" s="1"/>
      <c r="I382" s="3"/>
      <c r="J382" s="3"/>
      <c r="K382" s="3"/>
      <c r="L382" s="3"/>
      <c r="M382" s="3"/>
      <c r="N382" s="102"/>
      <c r="O382" s="99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102"/>
      <c r="AA382" s="40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02"/>
      <c r="AM382" s="99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102"/>
      <c r="AY382" s="40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102"/>
      <c r="BK382" s="99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1"/>
      <c r="BX382" s="1"/>
      <c r="BY382" s="1"/>
      <c r="BZ382" s="1"/>
      <c r="CA382" s="1"/>
      <c r="CB382" s="1"/>
      <c r="CC382" s="1"/>
      <c r="CD382" s="1"/>
      <c r="CE382" s="1"/>
      <c r="CF382" s="4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</row>
    <row r="383" spans="1:127" ht="15" customHeight="1" x14ac:dyDescent="0.2">
      <c r="A383" s="1"/>
      <c r="D383" s="36"/>
      <c r="E383" s="1"/>
      <c r="F383" s="1"/>
      <c r="G383" s="2"/>
      <c r="I383" s="3"/>
      <c r="J383" s="3"/>
      <c r="K383" s="3"/>
      <c r="L383" s="3"/>
      <c r="M383" s="3"/>
      <c r="N383" s="102"/>
      <c r="O383" s="99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102"/>
      <c r="AA383" s="40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102"/>
      <c r="AM383" s="99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102"/>
      <c r="AY383" s="40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102"/>
      <c r="BK383" s="99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1"/>
      <c r="BX383" s="1"/>
      <c r="BY383" s="1"/>
    </row>
    <row r="384" spans="1:127" ht="15" customHeight="1" x14ac:dyDescent="0.2">
      <c r="BV384" s="3"/>
    </row>
  </sheetData>
  <mergeCells count="130">
    <mergeCell ref="B253:B259"/>
    <mergeCell ref="B224:B229"/>
    <mergeCell ref="B231:B236"/>
    <mergeCell ref="B238:B243"/>
    <mergeCell ref="B245:B251"/>
    <mergeCell ref="B202:B207"/>
    <mergeCell ref="B209:B214"/>
    <mergeCell ref="C19:G19"/>
    <mergeCell ref="B28:B42"/>
    <mergeCell ref="C28:G28"/>
    <mergeCell ref="C36:G36"/>
    <mergeCell ref="B188:B193"/>
    <mergeCell ref="B195:B200"/>
    <mergeCell ref="B216:B222"/>
    <mergeCell ref="B52:B58"/>
    <mergeCell ref="C52:G52"/>
    <mergeCell ref="BI5:BI8"/>
    <mergeCell ref="BJ5:BJ8"/>
    <mergeCell ref="BK5:BK8"/>
    <mergeCell ref="AB5:AB8"/>
    <mergeCell ref="AY5:AY8"/>
    <mergeCell ref="AH5:AH8"/>
    <mergeCell ref="AI5:AI8"/>
    <mergeCell ref="AJ5:AJ8"/>
    <mergeCell ref="AK5:AK8"/>
    <mergeCell ref="AL5:AL8"/>
    <mergeCell ref="AM5:AM8"/>
    <mergeCell ref="AN5:AN8"/>
    <mergeCell ref="AO5:AO8"/>
    <mergeCell ref="AC5:AC8"/>
    <mergeCell ref="AD5:AD8"/>
    <mergeCell ref="AE5:AE8"/>
    <mergeCell ref="AF5:AF8"/>
    <mergeCell ref="AG5:AG8"/>
    <mergeCell ref="AQ5:AQ8"/>
    <mergeCell ref="AR5:AR8"/>
    <mergeCell ref="AS5:AS8"/>
    <mergeCell ref="AT5:AT8"/>
    <mergeCell ref="AU5:AU8"/>
    <mergeCell ref="AV5:AV8"/>
    <mergeCell ref="BL5:BL8"/>
    <mergeCell ref="BM5:BM8"/>
    <mergeCell ref="BN5:BN8"/>
    <mergeCell ref="BO5:BO8"/>
    <mergeCell ref="BP5:BP8"/>
    <mergeCell ref="BQ5:BQ8"/>
    <mergeCell ref="BR5:BR8"/>
    <mergeCell ref="BZ5:BZ8"/>
    <mergeCell ref="CA5:CA8"/>
    <mergeCell ref="CB5:CB8"/>
    <mergeCell ref="CC5:CC8"/>
    <mergeCell ref="CD5:CD8"/>
    <mergeCell ref="CE5:CE8"/>
    <mergeCell ref="BS5:BS8"/>
    <mergeCell ref="BT5:BT8"/>
    <mergeCell ref="BU5:BU8"/>
    <mergeCell ref="BV5:BV8"/>
    <mergeCell ref="BW5:BW8"/>
    <mergeCell ref="BX5:BX8"/>
    <mergeCell ref="BY5:BY8"/>
    <mergeCell ref="BH5:BH8"/>
    <mergeCell ref="B4:G5"/>
    <mergeCell ref="I5:I8"/>
    <mergeCell ref="J5:J8"/>
    <mergeCell ref="K5:K8"/>
    <mergeCell ref="L5:L8"/>
    <mergeCell ref="M5:M8"/>
    <mergeCell ref="N5:N8"/>
    <mergeCell ref="B6:G6"/>
    <mergeCell ref="B7:G8"/>
    <mergeCell ref="O5:O8"/>
    <mergeCell ref="P5:P8"/>
    <mergeCell ref="Q5:Q8"/>
    <mergeCell ref="R5:R8"/>
    <mergeCell ref="X5:X8"/>
    <mergeCell ref="Y5:Y8"/>
    <mergeCell ref="Z5:Z8"/>
    <mergeCell ref="AA5:AA8"/>
    <mergeCell ref="AZ5:AZ8"/>
    <mergeCell ref="BA5:BA8"/>
    <mergeCell ref="BB5:BB8"/>
    <mergeCell ref="V5:V8"/>
    <mergeCell ref="S5:S8"/>
    <mergeCell ref="T5:T8"/>
    <mergeCell ref="BD5:BD8"/>
    <mergeCell ref="AP5:AP8"/>
    <mergeCell ref="B181:B186"/>
    <mergeCell ref="B162:B167"/>
    <mergeCell ref="B174:B179"/>
    <mergeCell ref="AW5:AW8"/>
    <mergeCell ref="AX5:AX8"/>
    <mergeCell ref="W5:W8"/>
    <mergeCell ref="C153:G153"/>
    <mergeCell ref="C146:G146"/>
    <mergeCell ref="C132:G132"/>
    <mergeCell ref="U5:U8"/>
    <mergeCell ref="B139:B144"/>
    <mergeCell ref="B146:B151"/>
    <mergeCell ref="B132:B137"/>
    <mergeCell ref="C139:G139"/>
    <mergeCell ref="B153:B159"/>
    <mergeCell ref="B11:B17"/>
    <mergeCell ref="C11:G11"/>
    <mergeCell ref="B19:B26"/>
    <mergeCell ref="C162:G162"/>
    <mergeCell ref="B169:B172"/>
    <mergeCell ref="B261:B267"/>
    <mergeCell ref="AM1:AX1"/>
    <mergeCell ref="AY1:BJ1"/>
    <mergeCell ref="B44:B50"/>
    <mergeCell ref="C44:G44"/>
    <mergeCell ref="B97:B103"/>
    <mergeCell ref="B105:B111"/>
    <mergeCell ref="B113:B120"/>
    <mergeCell ref="B123:B130"/>
    <mergeCell ref="B60:B66"/>
    <mergeCell ref="C60:G60"/>
    <mergeCell ref="B68:B74"/>
    <mergeCell ref="C68:G68"/>
    <mergeCell ref="B76:B82"/>
    <mergeCell ref="C76:G76"/>
    <mergeCell ref="B84:B90"/>
    <mergeCell ref="B92:B95"/>
    <mergeCell ref="I1:N1"/>
    <mergeCell ref="O1:Z1"/>
    <mergeCell ref="AA1:AL1"/>
    <mergeCell ref="BE5:BE8"/>
    <mergeCell ref="BF5:BF8"/>
    <mergeCell ref="BG5:BG8"/>
    <mergeCell ref="BC5:BC8"/>
  </mergeCells>
  <conditionalFormatting sqref="I5:BV5">
    <cfRule type="timePeriod" dxfId="2828" priority="12913" timePeriod="today">
      <formula>FLOOR(I5,1)=TODAY()</formula>
    </cfRule>
  </conditionalFormatting>
  <conditionalFormatting sqref="AA135 BW135:CE135 I135:R135 I170:BV170 I172:BV172 I178:BV178 U177:BV177">
    <cfRule type="cellIs" dxfId="2827" priority="12914" operator="notBetween">
      <formula>$E135</formula>
      <formula>$F135</formula>
    </cfRule>
  </conditionalFormatting>
  <conditionalFormatting sqref="AA135 BW135:CE135 I170:AL170 U177:Z177 I135:R135">
    <cfRule type="cellIs" dxfId="2826" priority="12915" operator="between">
      <formula>$E135</formula>
      <formula>$F135</formula>
    </cfRule>
  </conditionalFormatting>
  <conditionalFormatting sqref="AA135 BW135:CE135 AA170 AA172 I135:R135 Z240:BV240 Z233:BV233 Z204:BV204 Z197:BV197">
    <cfRule type="cellIs" dxfId="2825" priority="12916" operator="greaterThan">
      <formula>$F135</formula>
    </cfRule>
  </conditionalFormatting>
  <conditionalFormatting sqref="BW5:CE5">
    <cfRule type="timePeriod" dxfId="2824" priority="12917" timePeriod="today">
      <formula>FLOOR(BW5,1)=TODAY()</formula>
    </cfRule>
  </conditionalFormatting>
  <conditionalFormatting sqref="I136:AM136 BW136:CE136">
    <cfRule type="cellIs" dxfId="2823" priority="12918" operator="notBetween">
      <formula>$E136</formula>
      <formula>$F136</formula>
    </cfRule>
  </conditionalFormatting>
  <conditionalFormatting sqref="I136:AM136 BW136:CE136 I172:BV172 I178:BV178">
    <cfRule type="cellIs" dxfId="2822" priority="12919" operator="between">
      <formula>$E136</formula>
      <formula>$F136</formula>
    </cfRule>
  </conditionalFormatting>
  <conditionalFormatting sqref="I136:AM136 BW136:CE136">
    <cfRule type="cellIs" dxfId="2821" priority="12922" operator="greaterThan">
      <formula>$F136</formula>
    </cfRule>
  </conditionalFormatting>
  <conditionalFormatting sqref="I143:P143 AA143">
    <cfRule type="cellIs" dxfId="2820" priority="12930" operator="notBetween">
      <formula>$E143</formula>
      <formula>$F143</formula>
    </cfRule>
  </conditionalFormatting>
  <conditionalFormatting sqref="I143:P143 AA143">
    <cfRule type="cellIs" dxfId="2819" priority="12931" operator="between">
      <formula>$E143</formula>
      <formula>$F143</formula>
    </cfRule>
  </conditionalFormatting>
  <conditionalFormatting sqref="I143:P143 AA143">
    <cfRule type="cellIs" dxfId="2818" priority="12932" operator="greaterThan">
      <formula>$F143</formula>
    </cfRule>
  </conditionalFormatting>
  <conditionalFormatting sqref="I149:P149 AA149">
    <cfRule type="cellIs" dxfId="2817" priority="12933" operator="notBetween">
      <formula>$E149</formula>
      <formula>$F149</formula>
    </cfRule>
  </conditionalFormatting>
  <conditionalFormatting sqref="I149:P149 AA149">
    <cfRule type="cellIs" dxfId="2816" priority="12934" operator="between">
      <formula>$E149</formula>
      <formula>$F149</formula>
    </cfRule>
  </conditionalFormatting>
  <conditionalFormatting sqref="I149:P149 AA149">
    <cfRule type="cellIs" dxfId="2815" priority="12935" operator="greaterThan">
      <formula>$F149</formula>
    </cfRule>
  </conditionalFormatting>
  <conditionalFormatting sqref="AL143">
    <cfRule type="cellIs" dxfId="2814" priority="12936" operator="greaterThan">
      <formula>$F143</formula>
    </cfRule>
  </conditionalFormatting>
  <conditionalFormatting sqref="AA142 BW142:CE142 I142:R142">
    <cfRule type="cellIs" dxfId="2813" priority="12937" operator="notBetween">
      <formula>$E142</formula>
      <formula>$F142</formula>
    </cfRule>
  </conditionalFormatting>
  <conditionalFormatting sqref="AA142 BW142:CE142 I142:R142">
    <cfRule type="cellIs" dxfId="2812" priority="12938" operator="between">
      <formula>$E142</formula>
      <formula>$F142</formula>
    </cfRule>
  </conditionalFormatting>
  <conditionalFormatting sqref="AA142 BW142:CE142 I142:R142">
    <cfRule type="cellIs" dxfId="2811" priority="12939" operator="greaterThan">
      <formula>$F142</formula>
    </cfRule>
  </conditionalFormatting>
  <conditionalFormatting sqref="BW139:CE140 AA177:BV178">
    <cfRule type="cellIs" dxfId="2810" priority="12940" operator="between">
      <formula>$E139</formula>
      <formula>$F139</formula>
    </cfRule>
  </conditionalFormatting>
  <conditionalFormatting sqref="BW139:CE140 AA170 AA172 Z240:BV240 Z233:BV233 Z204:BV204 Z197:BV197">
    <cfRule type="cellIs" dxfId="2809" priority="12941" operator="lessThan">
      <formula>$E139</formula>
    </cfRule>
  </conditionalFormatting>
  <conditionalFormatting sqref="BW139:CE140">
    <cfRule type="cellIs" dxfId="2808" priority="12942" operator="greaterThan">
      <formula>$F139</formula>
    </cfRule>
  </conditionalFormatting>
  <conditionalFormatting sqref="AA150 I150:R150 V150:Y150">
    <cfRule type="cellIs" dxfId="2807" priority="12943" operator="notBetween">
      <formula>$E150</formula>
      <formula>$F150</formula>
    </cfRule>
  </conditionalFormatting>
  <conditionalFormatting sqref="AA150 I150:R150 V150:Y150">
    <cfRule type="cellIs" dxfId="2806" priority="12944" operator="between">
      <formula>$E150</formula>
      <formula>$F150</formula>
    </cfRule>
  </conditionalFormatting>
  <conditionalFormatting sqref="AA150 I150:R150 V150:Y150">
    <cfRule type="cellIs" dxfId="2805" priority="12945" operator="greaterThan">
      <formula>$F150</formula>
    </cfRule>
  </conditionalFormatting>
  <conditionalFormatting sqref="J166:BV166">
    <cfRule type="cellIs" dxfId="2804" priority="12898" operator="notBetween">
      <formula>$E166</formula>
      <formula>$F166</formula>
    </cfRule>
  </conditionalFormatting>
  <conditionalFormatting sqref="J170:BV170 AA177:BV177">
    <cfRule type="cellIs" dxfId="2803" priority="12947" operator="between">
      <formula>$E170</formula>
      <formula>$F170</formula>
    </cfRule>
  </conditionalFormatting>
  <conditionalFormatting sqref="J166:BV166">
    <cfRule type="cellIs" dxfId="2802" priority="12900" operator="greaterThan">
      <formula>$F166</formula>
    </cfRule>
  </conditionalFormatting>
  <conditionalFormatting sqref="Z135">
    <cfRule type="cellIs" dxfId="2801" priority="12952" operator="notBetween">
      <formula>$E135</formula>
      <formula>$F135</formula>
    </cfRule>
  </conditionalFormatting>
  <conditionalFormatting sqref="Z135">
    <cfRule type="cellIs" dxfId="2800" priority="12953" operator="between">
      <formula>$E135</formula>
      <formula>$F135</formula>
    </cfRule>
  </conditionalFormatting>
  <conditionalFormatting sqref="Z135">
    <cfRule type="cellIs" dxfId="2799" priority="12954" operator="greaterThan">
      <formula>$F135</formula>
    </cfRule>
  </conditionalFormatting>
  <conditionalFormatting sqref="Z136">
    <cfRule type="cellIs" dxfId="2798" priority="12955" operator="notBetween">
      <formula>$E136</formula>
      <formula>$F136</formula>
    </cfRule>
  </conditionalFormatting>
  <conditionalFormatting sqref="Z136">
    <cfRule type="cellIs" dxfId="2797" priority="12956" operator="between">
      <formula>$E136</formula>
      <formula>$F136</formula>
    </cfRule>
  </conditionalFormatting>
  <conditionalFormatting sqref="Z136">
    <cfRule type="cellIs" dxfId="2796" priority="12957" operator="greaterThan">
      <formula>$F136</formula>
    </cfRule>
  </conditionalFormatting>
  <conditionalFormatting sqref="Z143">
    <cfRule type="cellIs" dxfId="2795" priority="12964" operator="notBetween">
      <formula>$E143</formula>
      <formula>$F143</formula>
    </cfRule>
  </conditionalFormatting>
  <conditionalFormatting sqref="Z143">
    <cfRule type="cellIs" dxfId="2794" priority="12965" operator="between">
      <formula>$E143</formula>
      <formula>$F143</formula>
    </cfRule>
  </conditionalFormatting>
  <conditionalFormatting sqref="Z143">
    <cfRule type="cellIs" dxfId="2793" priority="12966" operator="greaterThan">
      <formula>$F143</formula>
    </cfRule>
  </conditionalFormatting>
  <conditionalFormatting sqref="Z149">
    <cfRule type="cellIs" dxfId="2792" priority="12967" operator="notBetween">
      <formula>$E149</formula>
      <formula>$F149</formula>
    </cfRule>
  </conditionalFormatting>
  <conditionalFormatting sqref="Z149">
    <cfRule type="cellIs" dxfId="2791" priority="12968" operator="between">
      <formula>$E149</formula>
      <formula>$F149</formula>
    </cfRule>
  </conditionalFormatting>
  <conditionalFormatting sqref="Z149">
    <cfRule type="cellIs" dxfId="2790" priority="12969" operator="greaterThan">
      <formula>$F149</formula>
    </cfRule>
  </conditionalFormatting>
  <conditionalFormatting sqref="Z142">
    <cfRule type="cellIs" dxfId="2789" priority="12970" operator="notBetween">
      <formula>$E142</formula>
      <formula>$F142</formula>
    </cfRule>
  </conditionalFormatting>
  <conditionalFormatting sqref="Z142">
    <cfRule type="cellIs" dxfId="2788" priority="12971" operator="between">
      <formula>$E142</formula>
      <formula>$F142</formula>
    </cfRule>
  </conditionalFormatting>
  <conditionalFormatting sqref="Z142">
    <cfRule type="cellIs" dxfId="2787" priority="12972" operator="greaterThan">
      <formula>$F142</formula>
    </cfRule>
  </conditionalFormatting>
  <conditionalFormatting sqref="Z150">
    <cfRule type="cellIs" dxfId="2786" priority="12976" operator="notBetween">
      <formula>$E150</formula>
      <formula>$F150</formula>
    </cfRule>
  </conditionalFormatting>
  <conditionalFormatting sqref="Z150">
    <cfRule type="cellIs" dxfId="2785" priority="12977" operator="between">
      <formula>$E150</formula>
      <formula>$F150</formula>
    </cfRule>
  </conditionalFormatting>
  <conditionalFormatting sqref="Z150">
    <cfRule type="cellIs" dxfId="2784" priority="12978" operator="greaterThan">
      <formula>$F150</formula>
    </cfRule>
  </conditionalFormatting>
  <conditionalFormatting sqref="S135:Y135">
    <cfRule type="cellIs" dxfId="2783" priority="12985" operator="notBetween">
      <formula>$E135</formula>
      <formula>$F135</formula>
    </cfRule>
  </conditionalFormatting>
  <conditionalFormatting sqref="S135:Y135">
    <cfRule type="cellIs" dxfId="2782" priority="12986" operator="between">
      <formula>$E135</formula>
      <formula>$F135</formula>
    </cfRule>
  </conditionalFormatting>
  <conditionalFormatting sqref="S135:Y135">
    <cfRule type="cellIs" dxfId="2781" priority="12987" operator="greaterThan">
      <formula>$F135</formula>
    </cfRule>
  </conditionalFormatting>
  <conditionalFormatting sqref="Q136:Y136 AH136:AM136">
    <cfRule type="cellIs" dxfId="2780" priority="12988" operator="notBetween">
      <formula>$E136</formula>
      <formula>$F136</formula>
    </cfRule>
  </conditionalFormatting>
  <conditionalFormatting sqref="Q136:Y136 AH136:AM136">
    <cfRule type="cellIs" dxfId="2779" priority="12989" operator="between">
      <formula>$E136</formula>
      <formula>$F136</formula>
    </cfRule>
  </conditionalFormatting>
  <conditionalFormatting sqref="Q136:Y136 AH136:AM136">
    <cfRule type="cellIs" dxfId="2778" priority="12990" operator="greaterThan">
      <formula>$F136</formula>
    </cfRule>
  </conditionalFormatting>
  <conditionalFormatting sqref="Q143:Y143">
    <cfRule type="cellIs" dxfId="2777" priority="12997" operator="notBetween">
      <formula>$E143</formula>
      <formula>$F143</formula>
    </cfRule>
  </conditionalFormatting>
  <conditionalFormatting sqref="Q143:Y143">
    <cfRule type="cellIs" dxfId="2776" priority="12998" operator="between">
      <formula>$E143</formula>
      <formula>$F143</formula>
    </cfRule>
  </conditionalFormatting>
  <conditionalFormatting sqref="Q143:Y143">
    <cfRule type="cellIs" dxfId="2775" priority="12999" operator="greaterThan">
      <formula>$F143</formula>
    </cfRule>
  </conditionalFormatting>
  <conditionalFormatting sqref="Q149:Y149">
    <cfRule type="cellIs" dxfId="2774" priority="13000" operator="notBetween">
      <formula>$E149</formula>
      <formula>$F149</formula>
    </cfRule>
  </conditionalFormatting>
  <conditionalFormatting sqref="Q149:Y149">
    <cfRule type="cellIs" dxfId="2773" priority="13001" operator="between">
      <formula>$E149</formula>
      <formula>$F149</formula>
    </cfRule>
  </conditionalFormatting>
  <conditionalFormatting sqref="Q149:Y149">
    <cfRule type="cellIs" dxfId="2772" priority="13002" operator="greaterThan">
      <formula>$F149</formula>
    </cfRule>
  </conditionalFormatting>
  <conditionalFormatting sqref="S142:Y142">
    <cfRule type="cellIs" dxfId="2771" priority="13003" operator="notBetween">
      <formula>$E142</formula>
      <formula>$F142</formula>
    </cfRule>
  </conditionalFormatting>
  <conditionalFormatting sqref="S142:Y142">
    <cfRule type="cellIs" dxfId="2770" priority="13004" operator="between">
      <formula>$E142</formula>
      <formula>$F142</formula>
    </cfRule>
  </conditionalFormatting>
  <conditionalFormatting sqref="S142:Y142">
    <cfRule type="cellIs" dxfId="2769" priority="13005" operator="greaterThan">
      <formula>$F142</formula>
    </cfRule>
  </conditionalFormatting>
  <conditionalFormatting sqref="AB135:AK135">
    <cfRule type="cellIs" dxfId="2768" priority="13018" operator="notBetween">
      <formula>$E135</formula>
      <formula>$F135</formula>
    </cfRule>
  </conditionalFormatting>
  <conditionalFormatting sqref="AB135:AK135">
    <cfRule type="cellIs" dxfId="2767" priority="13019" operator="between">
      <formula>$E135</formula>
      <formula>$F135</formula>
    </cfRule>
  </conditionalFormatting>
  <conditionalFormatting sqref="AB135:AK135">
    <cfRule type="cellIs" dxfId="2766" priority="13020" operator="greaterThan">
      <formula>$F135</formula>
    </cfRule>
  </conditionalFormatting>
  <conditionalFormatting sqref="AB136:AK136">
    <cfRule type="cellIs" dxfId="2765" priority="13021" operator="notBetween">
      <formula>$E136</formula>
      <formula>$F136</formula>
    </cfRule>
  </conditionalFormatting>
  <conditionalFormatting sqref="AB136:AK136">
    <cfRule type="cellIs" dxfId="2764" priority="13022" operator="between">
      <formula>$E136</formula>
      <formula>$F136</formula>
    </cfRule>
  </conditionalFormatting>
  <conditionalFormatting sqref="AB136:AK136">
    <cfRule type="cellIs" dxfId="2763" priority="13023" operator="greaterThan">
      <formula>$F136</formula>
    </cfRule>
  </conditionalFormatting>
  <conditionalFormatting sqref="AB143:AK143">
    <cfRule type="cellIs" dxfId="2762" priority="13030" operator="notBetween">
      <formula>$E143</formula>
      <formula>$F143</formula>
    </cfRule>
  </conditionalFormatting>
  <conditionalFormatting sqref="AB143:AK143">
    <cfRule type="cellIs" dxfId="2761" priority="13031" operator="between">
      <formula>$E143</formula>
      <formula>$F143</formula>
    </cfRule>
  </conditionalFormatting>
  <conditionalFormatting sqref="AB143:AK143">
    <cfRule type="cellIs" dxfId="2760" priority="13032" operator="greaterThan">
      <formula>$F143</formula>
    </cfRule>
  </conditionalFormatting>
  <conditionalFormatting sqref="AB149:AK149">
    <cfRule type="cellIs" dxfId="2759" priority="13033" operator="notBetween">
      <formula>$E149</formula>
      <formula>$F149</formula>
    </cfRule>
  </conditionalFormatting>
  <conditionalFormatting sqref="AB149:AK149">
    <cfRule type="cellIs" dxfId="2758" priority="13034" operator="between">
      <formula>$E149</formula>
      <formula>$F149</formula>
    </cfRule>
  </conditionalFormatting>
  <conditionalFormatting sqref="AB149:AK149">
    <cfRule type="cellIs" dxfId="2757" priority="13035" operator="greaterThan">
      <formula>$F149</formula>
    </cfRule>
  </conditionalFormatting>
  <conditionalFormatting sqref="AB142:AK142">
    <cfRule type="cellIs" dxfId="2756" priority="13036" operator="notBetween">
      <formula>$E142</formula>
      <formula>$F142</formula>
    </cfRule>
  </conditionalFormatting>
  <conditionalFormatting sqref="AB142:AK142">
    <cfRule type="cellIs" dxfId="2755" priority="13037" operator="between">
      <formula>$E142</formula>
      <formula>$F142</formula>
    </cfRule>
  </conditionalFormatting>
  <conditionalFormatting sqref="AB142:AK142">
    <cfRule type="cellIs" dxfId="2754" priority="13038" operator="greaterThan">
      <formula>$F142</formula>
    </cfRule>
  </conditionalFormatting>
  <conditionalFormatting sqref="AB150:AK150">
    <cfRule type="cellIs" dxfId="2753" priority="13042" operator="notBetween">
      <formula>$E150</formula>
      <formula>$F150</formula>
    </cfRule>
  </conditionalFormatting>
  <conditionalFormatting sqref="AB150:AK150">
    <cfRule type="cellIs" dxfId="2752" priority="13043" operator="between">
      <formula>$E150</formula>
      <formula>$F150</formula>
    </cfRule>
  </conditionalFormatting>
  <conditionalFormatting sqref="AB150:AK150">
    <cfRule type="cellIs" dxfId="2751" priority="13044" operator="greaterThan">
      <formula>$F150</formula>
    </cfRule>
  </conditionalFormatting>
  <conditionalFormatting sqref="AL135">
    <cfRule type="cellIs" dxfId="2750" priority="13051" operator="notBetween">
      <formula>$E135</formula>
      <formula>$F135</formula>
    </cfRule>
  </conditionalFormatting>
  <conditionalFormatting sqref="AL135">
    <cfRule type="cellIs" dxfId="2749" priority="13052" operator="between">
      <formula>$E135</formula>
      <formula>$F135</formula>
    </cfRule>
  </conditionalFormatting>
  <conditionalFormatting sqref="AL135">
    <cfRule type="cellIs" dxfId="2748" priority="13053" operator="greaterThan">
      <formula>$F135</formula>
    </cfRule>
  </conditionalFormatting>
  <conditionalFormatting sqref="AL136">
    <cfRule type="cellIs" dxfId="2747" priority="13054" operator="notBetween">
      <formula>$E136</formula>
      <formula>$F136</formula>
    </cfRule>
  </conditionalFormatting>
  <conditionalFormatting sqref="AL136">
    <cfRule type="cellIs" dxfId="2746" priority="13055" operator="between">
      <formula>$E136</formula>
      <formula>$F136</formula>
    </cfRule>
  </conditionalFormatting>
  <conditionalFormatting sqref="AL136">
    <cfRule type="cellIs" dxfId="2745" priority="13056" operator="greaterThan">
      <formula>$F136</formula>
    </cfRule>
  </conditionalFormatting>
  <conditionalFormatting sqref="AL143">
    <cfRule type="cellIs" dxfId="2744" priority="13063" operator="notBetween">
      <formula>$E143</formula>
      <formula>$F143</formula>
    </cfRule>
  </conditionalFormatting>
  <conditionalFormatting sqref="AL143">
    <cfRule type="cellIs" dxfId="2743" priority="13064" operator="between">
      <formula>$E143</formula>
      <formula>$F143</formula>
    </cfRule>
  </conditionalFormatting>
  <conditionalFormatting sqref="AL149">
    <cfRule type="cellIs" dxfId="2742" priority="13065" operator="notBetween">
      <formula>$E149</formula>
      <formula>$F149</formula>
    </cfRule>
  </conditionalFormatting>
  <conditionalFormatting sqref="AL149">
    <cfRule type="cellIs" dxfId="2741" priority="13066" operator="between">
      <formula>$E149</formula>
      <formula>$F149</formula>
    </cfRule>
  </conditionalFormatting>
  <conditionalFormatting sqref="AL149">
    <cfRule type="cellIs" dxfId="2740" priority="13067" operator="greaterThan">
      <formula>$F149</formula>
    </cfRule>
  </conditionalFormatting>
  <conditionalFormatting sqref="AL142">
    <cfRule type="cellIs" dxfId="2739" priority="13068" operator="notBetween">
      <formula>$E142</formula>
      <formula>$F142</formula>
    </cfRule>
  </conditionalFormatting>
  <conditionalFormatting sqref="AL142">
    <cfRule type="cellIs" dxfId="2738" priority="13069" operator="between">
      <formula>$E142</formula>
      <formula>$F142</formula>
    </cfRule>
  </conditionalFormatting>
  <conditionalFormatting sqref="AL142">
    <cfRule type="cellIs" dxfId="2737" priority="13070" operator="greaterThan">
      <formula>$F142</formula>
    </cfRule>
  </conditionalFormatting>
  <conditionalFormatting sqref="AL150">
    <cfRule type="cellIs" dxfId="2736" priority="13074" operator="notBetween">
      <formula>$E150</formula>
      <formula>$F150</formula>
    </cfRule>
  </conditionalFormatting>
  <conditionalFormatting sqref="AL150">
    <cfRule type="cellIs" dxfId="2735" priority="13075" operator="between">
      <formula>$E150</formula>
      <formula>$F150</formula>
    </cfRule>
  </conditionalFormatting>
  <conditionalFormatting sqref="AL150">
    <cfRule type="cellIs" dxfId="2734" priority="13076" operator="greaterThan">
      <formula>$F150</formula>
    </cfRule>
  </conditionalFormatting>
  <conditionalFormatting sqref="AM135:AN135">
    <cfRule type="cellIs" dxfId="2733" priority="13083" operator="notBetween">
      <formula>$E135</formula>
      <formula>$F135</formula>
    </cfRule>
  </conditionalFormatting>
  <conditionalFormatting sqref="AM135:AN135">
    <cfRule type="cellIs" dxfId="2732" priority="13084" operator="between">
      <formula>$E135</formula>
      <formula>$F135</formula>
    </cfRule>
  </conditionalFormatting>
  <conditionalFormatting sqref="AM135:AN135">
    <cfRule type="cellIs" dxfId="2731" priority="13085" operator="greaterThan">
      <formula>$F135</formula>
    </cfRule>
  </conditionalFormatting>
  <conditionalFormatting sqref="AM136:AN136">
    <cfRule type="cellIs" dxfId="2730" priority="13086" operator="notBetween">
      <formula>$E136</formula>
      <formula>$F136</formula>
    </cfRule>
  </conditionalFormatting>
  <conditionalFormatting sqref="AM136:AN136">
    <cfRule type="cellIs" dxfId="2729" priority="13087" operator="between">
      <formula>$E136</formula>
      <formula>$F136</formula>
    </cfRule>
  </conditionalFormatting>
  <conditionalFormatting sqref="AM136:AN136">
    <cfRule type="cellIs" dxfId="2728" priority="13088" operator="greaterThan">
      <formula>$F136</formula>
    </cfRule>
  </conditionalFormatting>
  <conditionalFormatting sqref="AM143:AN143">
    <cfRule type="cellIs" dxfId="2727" priority="13095" operator="notBetween">
      <formula>$E143</formula>
      <formula>$F143</formula>
    </cfRule>
  </conditionalFormatting>
  <conditionalFormatting sqref="AM143:AN143">
    <cfRule type="cellIs" dxfId="2726" priority="13096" operator="between">
      <formula>$E143</formula>
      <formula>$F143</formula>
    </cfRule>
  </conditionalFormatting>
  <conditionalFormatting sqref="AM143:AN143">
    <cfRule type="cellIs" dxfId="2725" priority="13097" operator="greaterThan">
      <formula>$F143</formula>
    </cfRule>
  </conditionalFormatting>
  <conditionalFormatting sqref="AM149:AN149">
    <cfRule type="cellIs" dxfId="2724" priority="13098" operator="notBetween">
      <formula>$E149</formula>
      <formula>$F149</formula>
    </cfRule>
  </conditionalFormatting>
  <conditionalFormatting sqref="AM149:AN149">
    <cfRule type="cellIs" dxfId="2723" priority="13099" operator="between">
      <formula>$E149</formula>
      <formula>$F149</formula>
    </cfRule>
  </conditionalFormatting>
  <conditionalFormatting sqref="AM149:AN149">
    <cfRule type="cellIs" dxfId="2722" priority="13100" operator="greaterThan">
      <formula>$F149</formula>
    </cfRule>
  </conditionalFormatting>
  <conditionalFormatting sqref="AM142:AN142">
    <cfRule type="cellIs" dxfId="2721" priority="13101" operator="notBetween">
      <formula>$E142</formula>
      <formula>$F142</formula>
    </cfRule>
  </conditionalFormatting>
  <conditionalFormatting sqref="AM142:AN142">
    <cfRule type="cellIs" dxfId="2720" priority="13102" operator="between">
      <formula>$E142</formula>
      <formula>$F142</formula>
    </cfRule>
  </conditionalFormatting>
  <conditionalFormatting sqref="AM142:AN142">
    <cfRule type="cellIs" dxfId="2719" priority="13103" operator="greaterThan">
      <formula>$F142</formula>
    </cfRule>
  </conditionalFormatting>
  <conditionalFormatting sqref="AM150:AN150">
    <cfRule type="cellIs" dxfId="2718" priority="13107" operator="notBetween">
      <formula>$E150</formula>
      <formula>$F150</formula>
    </cfRule>
  </conditionalFormatting>
  <conditionalFormatting sqref="AM150:AN150">
    <cfRule type="cellIs" dxfId="2717" priority="13108" operator="between">
      <formula>$E150</formula>
      <formula>$F150</formula>
    </cfRule>
  </conditionalFormatting>
  <conditionalFormatting sqref="AM150:AN150">
    <cfRule type="cellIs" dxfId="2716" priority="13109" operator="greaterThan">
      <formula>$F150</formula>
    </cfRule>
  </conditionalFormatting>
  <conditionalFormatting sqref="AX135">
    <cfRule type="cellIs" dxfId="2715" priority="13116" operator="notBetween">
      <formula>$E135</formula>
      <formula>$F135</formula>
    </cfRule>
  </conditionalFormatting>
  <conditionalFormatting sqref="AX135">
    <cfRule type="cellIs" dxfId="2714" priority="13117" operator="between">
      <formula>$E135</formula>
      <formula>$F135</formula>
    </cfRule>
  </conditionalFormatting>
  <conditionalFormatting sqref="AX135">
    <cfRule type="cellIs" dxfId="2713" priority="13118" operator="greaterThan">
      <formula>$F135</formula>
    </cfRule>
  </conditionalFormatting>
  <conditionalFormatting sqref="AX136">
    <cfRule type="cellIs" dxfId="2712" priority="13119" operator="notBetween">
      <formula>$E136</formula>
      <formula>$F136</formula>
    </cfRule>
  </conditionalFormatting>
  <conditionalFormatting sqref="AX136">
    <cfRule type="cellIs" dxfId="2711" priority="13120" operator="between">
      <formula>$E136</formula>
      <formula>$F136</formula>
    </cfRule>
  </conditionalFormatting>
  <conditionalFormatting sqref="AX136">
    <cfRule type="cellIs" dxfId="2710" priority="13121" operator="greaterThan">
      <formula>$F136</formula>
    </cfRule>
  </conditionalFormatting>
  <conditionalFormatting sqref="AX143">
    <cfRule type="cellIs" dxfId="2709" priority="13128" operator="notBetween">
      <formula>$E143</formula>
      <formula>$F143</formula>
    </cfRule>
  </conditionalFormatting>
  <conditionalFormatting sqref="AX143">
    <cfRule type="cellIs" dxfId="2708" priority="13129" operator="between">
      <formula>$E143</formula>
      <formula>$F143</formula>
    </cfRule>
  </conditionalFormatting>
  <conditionalFormatting sqref="AX143">
    <cfRule type="cellIs" dxfId="2707" priority="13130" operator="greaterThan">
      <formula>$F143</formula>
    </cfRule>
  </conditionalFormatting>
  <conditionalFormatting sqref="AX149">
    <cfRule type="cellIs" dxfId="2706" priority="13131" operator="notBetween">
      <formula>$E149</formula>
      <formula>$F149</formula>
    </cfRule>
  </conditionalFormatting>
  <conditionalFormatting sqref="AX149">
    <cfRule type="cellIs" dxfId="2705" priority="13132" operator="between">
      <formula>$E149</formula>
      <formula>$F149</formula>
    </cfRule>
  </conditionalFormatting>
  <conditionalFormatting sqref="AX149">
    <cfRule type="cellIs" dxfId="2704" priority="13133" operator="greaterThan">
      <formula>$F149</formula>
    </cfRule>
  </conditionalFormatting>
  <conditionalFormatting sqref="AX142">
    <cfRule type="cellIs" dxfId="2703" priority="13134" operator="notBetween">
      <formula>$E142</formula>
      <formula>$F142</formula>
    </cfRule>
  </conditionalFormatting>
  <conditionalFormatting sqref="AX142">
    <cfRule type="cellIs" dxfId="2702" priority="13135" operator="between">
      <formula>$E142</formula>
      <formula>$F142</formula>
    </cfRule>
  </conditionalFormatting>
  <conditionalFormatting sqref="AX142">
    <cfRule type="cellIs" dxfId="2701" priority="13136" operator="greaterThan">
      <formula>$F142</formula>
    </cfRule>
  </conditionalFormatting>
  <conditionalFormatting sqref="AX150">
    <cfRule type="cellIs" dxfId="2700" priority="13140" operator="notBetween">
      <formula>$E150</formula>
      <formula>$F150</formula>
    </cfRule>
  </conditionalFormatting>
  <conditionalFormatting sqref="AX150">
    <cfRule type="cellIs" dxfId="2699" priority="13141" operator="between">
      <formula>$E150</formula>
      <formula>$F150</formula>
    </cfRule>
  </conditionalFormatting>
  <conditionalFormatting sqref="AX150">
    <cfRule type="cellIs" dxfId="2698" priority="13142" operator="greaterThan">
      <formula>$F150</formula>
    </cfRule>
  </conditionalFormatting>
  <conditionalFormatting sqref="AO135:AW135">
    <cfRule type="cellIs" dxfId="2697" priority="13149" operator="notBetween">
      <formula>$E135</formula>
      <formula>$F135</formula>
    </cfRule>
  </conditionalFormatting>
  <conditionalFormatting sqref="AO135:AW135">
    <cfRule type="cellIs" dxfId="2696" priority="13150" operator="between">
      <formula>$E135</formula>
      <formula>$F135</formula>
    </cfRule>
  </conditionalFormatting>
  <conditionalFormatting sqref="AO135:AW135">
    <cfRule type="cellIs" dxfId="2695" priority="13151" operator="greaterThan">
      <formula>$F135</formula>
    </cfRule>
  </conditionalFormatting>
  <conditionalFormatting sqref="AO136:AW136">
    <cfRule type="cellIs" dxfId="2694" priority="13152" operator="notBetween">
      <formula>$E136</formula>
      <formula>$F136</formula>
    </cfRule>
  </conditionalFormatting>
  <conditionalFormatting sqref="AO136:AW136">
    <cfRule type="cellIs" dxfId="2693" priority="13153" operator="between">
      <formula>$E136</formula>
      <formula>$F136</formula>
    </cfRule>
  </conditionalFormatting>
  <conditionalFormatting sqref="AO136:AW136">
    <cfRule type="cellIs" dxfId="2692" priority="13154" operator="greaterThan">
      <formula>$F136</formula>
    </cfRule>
  </conditionalFormatting>
  <conditionalFormatting sqref="AO143:AW143">
    <cfRule type="cellIs" dxfId="2691" priority="13161" operator="notBetween">
      <formula>$E143</formula>
      <formula>$F143</formula>
    </cfRule>
  </conditionalFormatting>
  <conditionalFormatting sqref="AO143:AW143">
    <cfRule type="cellIs" dxfId="2690" priority="13162" operator="between">
      <formula>$E143</formula>
      <formula>$F143</formula>
    </cfRule>
  </conditionalFormatting>
  <conditionalFormatting sqref="AO143:AW143">
    <cfRule type="cellIs" dxfId="2689" priority="13163" operator="greaterThan">
      <formula>$F143</formula>
    </cfRule>
  </conditionalFormatting>
  <conditionalFormatting sqref="AO149:AW149">
    <cfRule type="cellIs" dxfId="2688" priority="13164" operator="notBetween">
      <formula>$E149</formula>
      <formula>$F149</formula>
    </cfRule>
  </conditionalFormatting>
  <conditionalFormatting sqref="AO149:AW149">
    <cfRule type="cellIs" dxfId="2687" priority="13165" operator="between">
      <formula>$E149</formula>
      <formula>$F149</formula>
    </cfRule>
  </conditionalFormatting>
  <conditionalFormatting sqref="AO149:AW149">
    <cfRule type="cellIs" dxfId="2686" priority="13166" operator="greaterThan">
      <formula>$F149</formula>
    </cfRule>
  </conditionalFormatting>
  <conditionalFormatting sqref="AO142:AW142">
    <cfRule type="cellIs" dxfId="2685" priority="13167" operator="notBetween">
      <formula>$E142</formula>
      <formula>$F142</formula>
    </cfRule>
  </conditionalFormatting>
  <conditionalFormatting sqref="AO142:AW142">
    <cfRule type="cellIs" dxfId="2684" priority="13168" operator="between">
      <formula>$E142</formula>
      <formula>$F142</formula>
    </cfRule>
  </conditionalFormatting>
  <conditionalFormatting sqref="AO142:AW142">
    <cfRule type="cellIs" dxfId="2683" priority="13169" operator="greaterThan">
      <formula>$F142</formula>
    </cfRule>
  </conditionalFormatting>
  <conditionalFormatting sqref="AO150:AW150">
    <cfRule type="cellIs" dxfId="2682" priority="13170" operator="notBetween">
      <formula>$E150</formula>
      <formula>$F150</formula>
    </cfRule>
  </conditionalFormatting>
  <conditionalFormatting sqref="AO150:AW150">
    <cfRule type="cellIs" dxfId="2681" priority="13171" operator="between">
      <formula>$E150</formula>
      <formula>$F150</formula>
    </cfRule>
  </conditionalFormatting>
  <conditionalFormatting sqref="AO150:AW150">
    <cfRule type="cellIs" dxfId="2680" priority="13172" operator="greaterThan">
      <formula>$F150</formula>
    </cfRule>
  </conditionalFormatting>
  <conditionalFormatting sqref="AY135">
    <cfRule type="cellIs" dxfId="2679" priority="13179" operator="notBetween">
      <formula>$E135</formula>
      <formula>$F135</formula>
    </cfRule>
  </conditionalFormatting>
  <conditionalFormatting sqref="AY135">
    <cfRule type="cellIs" dxfId="2678" priority="13180" operator="between">
      <formula>$E135</formula>
      <formula>$F135</formula>
    </cfRule>
  </conditionalFormatting>
  <conditionalFormatting sqref="AY135">
    <cfRule type="cellIs" dxfId="2677" priority="13181" operator="greaterThan">
      <formula>$F135</formula>
    </cfRule>
  </conditionalFormatting>
  <conditionalFormatting sqref="AY136">
    <cfRule type="cellIs" dxfId="2676" priority="13182" operator="notBetween">
      <formula>$E136</formula>
      <formula>$F136</formula>
    </cfRule>
  </conditionalFormatting>
  <conditionalFormatting sqref="AY136">
    <cfRule type="cellIs" dxfId="2675" priority="13183" operator="between">
      <formula>$E136</formula>
      <formula>$F136</formula>
    </cfRule>
  </conditionalFormatting>
  <conditionalFormatting sqref="AY136">
    <cfRule type="cellIs" dxfId="2674" priority="13184" operator="greaterThan">
      <formula>$F136</formula>
    </cfRule>
  </conditionalFormatting>
  <conditionalFormatting sqref="AY143">
    <cfRule type="cellIs" dxfId="2673" priority="13189" operator="notBetween">
      <formula>$E143</formula>
      <formula>$F143</formula>
    </cfRule>
  </conditionalFormatting>
  <conditionalFormatting sqref="AY143">
    <cfRule type="cellIs" dxfId="2672" priority="13190" operator="between">
      <formula>$E143</formula>
      <formula>$F143</formula>
    </cfRule>
  </conditionalFormatting>
  <conditionalFormatting sqref="AY143">
    <cfRule type="cellIs" dxfId="2671" priority="13191" operator="greaterThan">
      <formula>$F143</formula>
    </cfRule>
  </conditionalFormatting>
  <conditionalFormatting sqref="AY149">
    <cfRule type="cellIs" dxfId="2670" priority="13192" operator="notBetween">
      <formula>$E149</formula>
      <formula>$F149</formula>
    </cfRule>
  </conditionalFormatting>
  <conditionalFormatting sqref="AY149">
    <cfRule type="cellIs" dxfId="2669" priority="13193" operator="between">
      <formula>$E149</formula>
      <formula>$F149</formula>
    </cfRule>
  </conditionalFormatting>
  <conditionalFormatting sqref="AY149">
    <cfRule type="cellIs" dxfId="2668" priority="13194" operator="greaterThan">
      <formula>$F149</formula>
    </cfRule>
  </conditionalFormatting>
  <conditionalFormatting sqref="AY142">
    <cfRule type="cellIs" dxfId="2667" priority="13195" operator="notBetween">
      <formula>$E142</formula>
      <formula>$F142</formula>
    </cfRule>
  </conditionalFormatting>
  <conditionalFormatting sqref="AY142">
    <cfRule type="cellIs" dxfId="2666" priority="13196" operator="between">
      <formula>$E142</formula>
      <formula>$F142</formula>
    </cfRule>
  </conditionalFormatting>
  <conditionalFormatting sqref="AY142">
    <cfRule type="cellIs" dxfId="2665" priority="13197" operator="greaterThan">
      <formula>$F142</formula>
    </cfRule>
  </conditionalFormatting>
  <conditionalFormatting sqref="AY150">
    <cfRule type="cellIs" dxfId="2664" priority="13198" operator="notBetween">
      <formula>$E150</formula>
      <formula>$F150</formula>
    </cfRule>
  </conditionalFormatting>
  <conditionalFormatting sqref="AY150">
    <cfRule type="cellIs" dxfId="2663" priority="13199" operator="between">
      <formula>$E150</formula>
      <formula>$F150</formula>
    </cfRule>
  </conditionalFormatting>
  <conditionalFormatting sqref="AY150">
    <cfRule type="cellIs" dxfId="2662" priority="13200" operator="greaterThan">
      <formula>$F150</formula>
    </cfRule>
  </conditionalFormatting>
  <conditionalFormatting sqref="AZ135:BV135">
    <cfRule type="cellIs" dxfId="2661" priority="13206" operator="notBetween">
      <formula>$E135</formula>
      <formula>$F135</formula>
    </cfRule>
  </conditionalFormatting>
  <conditionalFormatting sqref="AZ135:BV135">
    <cfRule type="cellIs" dxfId="2660" priority="13207" operator="between">
      <formula>$E135</formula>
      <formula>$F135</formula>
    </cfRule>
  </conditionalFormatting>
  <conditionalFormatting sqref="AZ135:BV135">
    <cfRule type="cellIs" dxfId="2659" priority="13208" operator="greaterThan">
      <formula>$F135</formula>
    </cfRule>
  </conditionalFormatting>
  <conditionalFormatting sqref="AZ136:BV136">
    <cfRule type="cellIs" dxfId="2658" priority="13209" operator="notBetween">
      <formula>$E136</formula>
      <formula>$F136</formula>
    </cfRule>
  </conditionalFormatting>
  <conditionalFormatting sqref="AZ136:BV136">
    <cfRule type="cellIs" dxfId="2657" priority="13210" operator="between">
      <formula>$E136</formula>
      <formula>$F136</formula>
    </cfRule>
  </conditionalFormatting>
  <conditionalFormatting sqref="AZ136:BV136">
    <cfRule type="cellIs" dxfId="2656" priority="13211" operator="greaterThan">
      <formula>$F136</formula>
    </cfRule>
  </conditionalFormatting>
  <conditionalFormatting sqref="AZ143:BV143">
    <cfRule type="cellIs" dxfId="2655" priority="13216" operator="notBetween">
      <formula>$E143</formula>
      <formula>$F143</formula>
    </cfRule>
  </conditionalFormatting>
  <conditionalFormatting sqref="AZ143:BV143">
    <cfRule type="cellIs" dxfId="2654" priority="13217" operator="between">
      <formula>$E143</formula>
      <formula>$F143</formula>
    </cfRule>
  </conditionalFormatting>
  <conditionalFormatting sqref="AZ143:BV143">
    <cfRule type="cellIs" dxfId="2653" priority="13218" operator="greaterThan">
      <formula>$F143</formula>
    </cfRule>
  </conditionalFormatting>
  <conditionalFormatting sqref="AZ149:BV149">
    <cfRule type="cellIs" dxfId="2652" priority="13219" operator="notBetween">
      <formula>$E149</formula>
      <formula>$F149</formula>
    </cfRule>
  </conditionalFormatting>
  <conditionalFormatting sqref="AZ149:BV149">
    <cfRule type="cellIs" dxfId="2651" priority="13220" operator="between">
      <formula>$E149</formula>
      <formula>$F149</formula>
    </cfRule>
  </conditionalFormatting>
  <conditionalFormatting sqref="AZ149:BV149">
    <cfRule type="cellIs" dxfId="2650" priority="13221" operator="greaterThan">
      <formula>$F149</formula>
    </cfRule>
  </conditionalFormatting>
  <conditionalFormatting sqref="AZ142:BV142">
    <cfRule type="cellIs" dxfId="2649" priority="13222" operator="notBetween">
      <formula>$E142</formula>
      <formula>$F142</formula>
    </cfRule>
  </conditionalFormatting>
  <conditionalFormatting sqref="AZ142:BV142">
    <cfRule type="cellIs" dxfId="2648" priority="13223" operator="between">
      <formula>$E142</formula>
      <formula>$F142</formula>
    </cfRule>
  </conditionalFormatting>
  <conditionalFormatting sqref="AZ142:BV142">
    <cfRule type="cellIs" dxfId="2647" priority="13224" operator="greaterThan">
      <formula>$F142</formula>
    </cfRule>
  </conditionalFormatting>
  <conditionalFormatting sqref="AZ150:BV150">
    <cfRule type="cellIs" dxfId="2646" priority="13225" operator="notBetween">
      <formula>$E150</formula>
      <formula>$F150</formula>
    </cfRule>
  </conditionalFormatting>
  <conditionalFormatting sqref="AZ150:BV150">
    <cfRule type="cellIs" dxfId="2645" priority="13226" operator="between">
      <formula>$E150</formula>
      <formula>$F150</formula>
    </cfRule>
  </conditionalFormatting>
  <conditionalFormatting sqref="AZ150:BV150">
    <cfRule type="cellIs" dxfId="2644" priority="13227" operator="greaterThan">
      <formula>$F150</formula>
    </cfRule>
  </conditionalFormatting>
  <conditionalFormatting sqref="J170:P170 J172:P172">
    <cfRule type="cellIs" dxfId="2643" priority="13711" operator="lessThan">
      <formula>$E170</formula>
    </cfRule>
  </conditionalFormatting>
  <conditionalFormatting sqref="J170:P170 J172:P172">
    <cfRule type="cellIs" dxfId="2642" priority="13712" operator="greaterThan">
      <formula>$F170</formula>
    </cfRule>
  </conditionalFormatting>
  <conditionalFormatting sqref="Z170 Z172">
    <cfRule type="cellIs" dxfId="2641" priority="13714" operator="lessThan">
      <formula>$E170</formula>
    </cfRule>
  </conditionalFormatting>
  <conditionalFormatting sqref="Z170 Z172">
    <cfRule type="cellIs" dxfId="2640" priority="13715" operator="greaterThan">
      <formula>$F170</formula>
    </cfRule>
  </conditionalFormatting>
  <conditionalFormatting sqref="Q170:Y170 Q172:Y172">
    <cfRule type="cellIs" dxfId="2639" priority="13717" operator="lessThan">
      <formula>$E170</formula>
    </cfRule>
  </conditionalFormatting>
  <conditionalFormatting sqref="Q170:Y170 Q172:Y172">
    <cfRule type="cellIs" dxfId="2638" priority="13718" operator="greaterThan">
      <formula>$F170</formula>
    </cfRule>
  </conditionalFormatting>
  <conditionalFormatting sqref="AB170:AK170 AB172:AK172">
    <cfRule type="cellIs" dxfId="2637" priority="13720" operator="lessThan">
      <formula>$E170</formula>
    </cfRule>
  </conditionalFormatting>
  <conditionalFormatting sqref="AB170:AK170 AB172:AK172">
    <cfRule type="cellIs" dxfId="2636" priority="13721" operator="greaterThan">
      <formula>$F170</formula>
    </cfRule>
  </conditionalFormatting>
  <conditionalFormatting sqref="AL170 AL172">
    <cfRule type="cellIs" dxfId="2635" priority="13723" operator="lessThan">
      <formula>$E170</formula>
    </cfRule>
  </conditionalFormatting>
  <conditionalFormatting sqref="AL170 AL172">
    <cfRule type="cellIs" dxfId="2634" priority="13724" operator="greaterThan">
      <formula>$F170</formula>
    </cfRule>
  </conditionalFormatting>
  <conditionalFormatting sqref="AM170:AN170 AM172:AN172">
    <cfRule type="cellIs" dxfId="2633" priority="13726" operator="lessThan">
      <formula>$E170</formula>
    </cfRule>
  </conditionalFormatting>
  <conditionalFormatting sqref="AM170:AN170 AM172:AN172">
    <cfRule type="cellIs" dxfId="2632" priority="13727" operator="greaterThan">
      <formula>$F170</formula>
    </cfRule>
  </conditionalFormatting>
  <conditionalFormatting sqref="AX170 AX172">
    <cfRule type="cellIs" dxfId="2631" priority="13729" operator="lessThan">
      <formula>$E170</formula>
    </cfRule>
  </conditionalFormatting>
  <conditionalFormatting sqref="AX170 AX172">
    <cfRule type="cellIs" dxfId="2630" priority="13730" operator="greaterThan">
      <formula>$F170</formula>
    </cfRule>
  </conditionalFormatting>
  <conditionalFormatting sqref="AO170:AW170 AO172:AW172">
    <cfRule type="cellIs" dxfId="2629" priority="13732" operator="lessThan">
      <formula>$E170</formula>
    </cfRule>
  </conditionalFormatting>
  <conditionalFormatting sqref="AO170:AW170 AO172:AW172">
    <cfRule type="cellIs" dxfId="2628" priority="13733" operator="greaterThan">
      <formula>$F170</formula>
    </cfRule>
  </conditionalFormatting>
  <conditionalFormatting sqref="AY170 AY172">
    <cfRule type="cellIs" dxfId="2627" priority="13735" operator="lessThan">
      <formula>$E170</formula>
    </cfRule>
  </conditionalFormatting>
  <conditionalFormatting sqref="AY170 AY172">
    <cfRule type="cellIs" dxfId="2626" priority="13736" operator="greaterThan">
      <formula>$F170</formula>
    </cfRule>
  </conditionalFormatting>
  <conditionalFormatting sqref="AZ170:BV170 AZ172:BV172">
    <cfRule type="cellIs" dxfId="2625" priority="13738" operator="lessThan">
      <formula>$E170</formula>
    </cfRule>
  </conditionalFormatting>
  <conditionalFormatting sqref="AZ170:BV170 AZ172:BV172">
    <cfRule type="cellIs" dxfId="2624" priority="13739" operator="greaterThan">
      <formula>$F170</formula>
    </cfRule>
  </conditionalFormatting>
  <conditionalFormatting sqref="AZ172:BV172">
    <cfRule type="cellIs" dxfId="2623" priority="13954" operator="greaterThan">
      <formula>$F172</formula>
    </cfRule>
  </conditionalFormatting>
  <conditionalFormatting sqref="AM172:AN172">
    <cfRule type="cellIs" dxfId="2622" priority="13956" operator="greaterThan">
      <formula>$F172</formula>
    </cfRule>
  </conditionalFormatting>
  <conditionalFormatting sqref="J170:P170">
    <cfRule type="cellIs" dxfId="2621" priority="13959" operator="greaterThan">
      <formula>$F170</formula>
    </cfRule>
  </conditionalFormatting>
  <conditionalFormatting sqref="J172:P172">
    <cfRule type="cellIs" dxfId="2620" priority="13962" operator="greaterThan">
      <formula>$F172</formula>
    </cfRule>
  </conditionalFormatting>
  <conditionalFormatting sqref="Z170">
    <cfRule type="cellIs" dxfId="2619" priority="13965" operator="greaterThan">
      <formula>$F170</formula>
    </cfRule>
  </conditionalFormatting>
  <conditionalFormatting sqref="Z172">
    <cfRule type="cellIs" dxfId="2618" priority="13968" operator="greaterThan">
      <formula>$F172</formula>
    </cfRule>
  </conditionalFormatting>
  <conditionalFormatting sqref="Q170:Y170">
    <cfRule type="cellIs" dxfId="2617" priority="13971" operator="greaterThan">
      <formula>$F170</formula>
    </cfRule>
  </conditionalFormatting>
  <conditionalFormatting sqref="Q172:Y172">
    <cfRule type="cellIs" dxfId="2616" priority="13974" operator="greaterThan">
      <formula>$F172</formula>
    </cfRule>
  </conditionalFormatting>
  <conditionalFormatting sqref="AB170:AK170">
    <cfRule type="cellIs" dxfId="2615" priority="13977" operator="greaterThan">
      <formula>$F170</formula>
    </cfRule>
  </conditionalFormatting>
  <conditionalFormatting sqref="AB172:AK172">
    <cfRule type="cellIs" dxfId="2614" priority="13980" operator="greaterThan">
      <formula>$F172</formula>
    </cfRule>
  </conditionalFormatting>
  <conditionalFormatting sqref="AL170">
    <cfRule type="cellIs" dxfId="2613" priority="13983" operator="greaterThan">
      <formula>$F170</formula>
    </cfRule>
  </conditionalFormatting>
  <conditionalFormatting sqref="AL172">
    <cfRule type="cellIs" dxfId="2612" priority="13986" operator="greaterThan">
      <formula>$F172</formula>
    </cfRule>
  </conditionalFormatting>
  <conditionalFormatting sqref="AM170:AN170">
    <cfRule type="cellIs" dxfId="2611" priority="13989" operator="greaterThan">
      <formula>$F170</formula>
    </cfRule>
  </conditionalFormatting>
  <conditionalFormatting sqref="AX170">
    <cfRule type="cellIs" dxfId="2610" priority="13994" operator="greaterThan">
      <formula>$F170</formula>
    </cfRule>
  </conditionalFormatting>
  <conditionalFormatting sqref="AX172">
    <cfRule type="cellIs" dxfId="2609" priority="13997" operator="greaterThan">
      <formula>$F172</formula>
    </cfRule>
  </conditionalFormatting>
  <conditionalFormatting sqref="AO170:AW170">
    <cfRule type="cellIs" dxfId="2608" priority="14000" operator="greaterThan">
      <formula>$F170</formula>
    </cfRule>
  </conditionalFormatting>
  <conditionalFormatting sqref="AO172:AW172">
    <cfRule type="cellIs" dxfId="2607" priority="14003" operator="greaterThan">
      <formula>$F172</formula>
    </cfRule>
  </conditionalFormatting>
  <conditionalFormatting sqref="AY170">
    <cfRule type="cellIs" dxfId="2606" priority="14006" operator="greaterThan">
      <formula>$F170</formula>
    </cfRule>
  </conditionalFormatting>
  <conditionalFormatting sqref="AY172">
    <cfRule type="cellIs" dxfId="2605" priority="14009" operator="greaterThan">
      <formula>$F172</formula>
    </cfRule>
  </conditionalFormatting>
  <conditionalFormatting sqref="AZ170:BV170">
    <cfRule type="cellIs" dxfId="2604" priority="14012" operator="greaterThan">
      <formula>$F170</formula>
    </cfRule>
  </conditionalFormatting>
  <conditionalFormatting sqref="AA177:AA178">
    <cfRule type="cellIs" dxfId="2603" priority="14431" operator="lessThan">
      <formula>$E177</formula>
    </cfRule>
  </conditionalFormatting>
  <conditionalFormatting sqref="AA177:AA178">
    <cfRule type="cellIs" dxfId="2602" priority="14432" operator="greaterThan">
      <formula>$F177</formula>
    </cfRule>
  </conditionalFormatting>
  <conditionalFormatting sqref="AB177:AK178">
    <cfRule type="cellIs" dxfId="2601" priority="14440" operator="lessThan">
      <formula>$E177</formula>
    </cfRule>
  </conditionalFormatting>
  <conditionalFormatting sqref="AB177:AK178">
    <cfRule type="cellIs" dxfId="2600" priority="14441" operator="greaterThan">
      <formula>$F177</formula>
    </cfRule>
  </conditionalFormatting>
  <conditionalFormatting sqref="AL177:AL178">
    <cfRule type="cellIs" dxfId="2599" priority="14443" operator="lessThan">
      <formula>$E177</formula>
    </cfRule>
  </conditionalFormatting>
  <conditionalFormatting sqref="AL177:AL178">
    <cfRule type="cellIs" dxfId="2598" priority="14444" operator="greaterThan">
      <formula>$F177</formula>
    </cfRule>
  </conditionalFormatting>
  <conditionalFormatting sqref="AM177:AN178">
    <cfRule type="cellIs" dxfId="2597" priority="14446" operator="lessThan">
      <formula>$E177</formula>
    </cfRule>
  </conditionalFormatting>
  <conditionalFormatting sqref="AM177:AN178">
    <cfRule type="cellIs" dxfId="2596" priority="14447" operator="greaterThan">
      <formula>$F177</formula>
    </cfRule>
  </conditionalFormatting>
  <conditionalFormatting sqref="AX177:AX178">
    <cfRule type="cellIs" dxfId="2595" priority="14449" operator="lessThan">
      <formula>$E177</formula>
    </cfRule>
  </conditionalFormatting>
  <conditionalFormatting sqref="AX177:AX178">
    <cfRule type="cellIs" dxfId="2594" priority="14450" operator="greaterThan">
      <formula>$F177</formula>
    </cfRule>
  </conditionalFormatting>
  <conditionalFormatting sqref="AO177:AW178">
    <cfRule type="cellIs" dxfId="2593" priority="14452" operator="lessThan">
      <formula>$E177</formula>
    </cfRule>
  </conditionalFormatting>
  <conditionalFormatting sqref="AO177:AW178">
    <cfRule type="cellIs" dxfId="2592" priority="14453" operator="greaterThan">
      <formula>$F177</formula>
    </cfRule>
  </conditionalFormatting>
  <conditionalFormatting sqref="AY177:AY178">
    <cfRule type="cellIs" dxfId="2591" priority="14455" operator="lessThan">
      <formula>$E177</formula>
    </cfRule>
  </conditionalFormatting>
  <conditionalFormatting sqref="AY177:AY178">
    <cfRule type="cellIs" dxfId="2590" priority="14456" operator="greaterThan">
      <formula>$F177</formula>
    </cfRule>
  </conditionalFormatting>
  <conditionalFormatting sqref="AZ177:BV178">
    <cfRule type="cellIs" dxfId="2589" priority="14458" operator="lessThan">
      <formula>$E177</formula>
    </cfRule>
  </conditionalFormatting>
  <conditionalFormatting sqref="AZ177:BV178">
    <cfRule type="cellIs" dxfId="2588" priority="14459" operator="greaterThan">
      <formula>$F177</formula>
    </cfRule>
  </conditionalFormatting>
  <conditionalFormatting sqref="AZ178:BV178">
    <cfRule type="cellIs" dxfId="2587" priority="14472" operator="greaterThan">
      <formula>$F178</formula>
    </cfRule>
  </conditionalFormatting>
  <conditionalFormatting sqref="AM178:AN178">
    <cfRule type="cellIs" dxfId="2586" priority="14474" operator="greaterThan">
      <formula>$F178</formula>
    </cfRule>
  </conditionalFormatting>
  <conditionalFormatting sqref="AA177">
    <cfRule type="cellIs" dxfId="2585" priority="14477" operator="greaterThan">
      <formula>$F177</formula>
    </cfRule>
  </conditionalFormatting>
  <conditionalFormatting sqref="AA178">
    <cfRule type="cellIs" dxfId="2584" priority="14480" operator="greaterThan">
      <formula>$F178</formula>
    </cfRule>
  </conditionalFormatting>
  <conditionalFormatting sqref="AB177:AK177">
    <cfRule type="cellIs" dxfId="2583" priority="14495" operator="greaterThan">
      <formula>$F177</formula>
    </cfRule>
  </conditionalFormatting>
  <conditionalFormatting sqref="AB178:AK178">
    <cfRule type="cellIs" dxfId="2582" priority="14498" operator="greaterThan">
      <formula>$F178</formula>
    </cfRule>
  </conditionalFormatting>
  <conditionalFormatting sqref="AL177">
    <cfRule type="cellIs" dxfId="2581" priority="14501" operator="greaterThan">
      <formula>$F177</formula>
    </cfRule>
  </conditionalFormatting>
  <conditionalFormatting sqref="AL178">
    <cfRule type="cellIs" dxfId="2580" priority="14504" operator="greaterThan">
      <formula>$F178</formula>
    </cfRule>
  </conditionalFormatting>
  <conditionalFormatting sqref="AM177:AN177">
    <cfRule type="cellIs" dxfId="2579" priority="14507" operator="greaterThan">
      <formula>$F177</formula>
    </cfRule>
  </conditionalFormatting>
  <conditionalFormatting sqref="AX177">
    <cfRule type="cellIs" dxfId="2578" priority="14512" operator="greaterThan">
      <formula>$F177</formula>
    </cfRule>
  </conditionalFormatting>
  <conditionalFormatting sqref="AX178">
    <cfRule type="cellIs" dxfId="2577" priority="14515" operator="greaterThan">
      <formula>$F178</formula>
    </cfRule>
  </conditionalFormatting>
  <conditionalFormatting sqref="AO177:AW177">
    <cfRule type="cellIs" dxfId="2576" priority="14518" operator="greaterThan">
      <formula>$F177</formula>
    </cfRule>
  </conditionalFormatting>
  <conditionalFormatting sqref="AO178:AW178">
    <cfRule type="cellIs" dxfId="2575" priority="14521" operator="greaterThan">
      <formula>$F178</formula>
    </cfRule>
  </conditionalFormatting>
  <conditionalFormatting sqref="AY177">
    <cfRule type="cellIs" dxfId="2574" priority="14524" operator="greaterThan">
      <formula>$F177</formula>
    </cfRule>
  </conditionalFormatting>
  <conditionalFormatting sqref="AY178">
    <cfRule type="cellIs" dxfId="2573" priority="14527" operator="greaterThan">
      <formula>$F178</formula>
    </cfRule>
  </conditionalFormatting>
  <conditionalFormatting sqref="AZ177:BV177">
    <cfRule type="cellIs" dxfId="2572" priority="14530" operator="greaterThan">
      <formula>$F177</formula>
    </cfRule>
  </conditionalFormatting>
  <conditionalFormatting sqref="I156:AA156">
    <cfRule type="cellIs" dxfId="2571" priority="12649" operator="notBetween">
      <formula>$E156</formula>
      <formula>$F156</formula>
    </cfRule>
  </conditionalFormatting>
  <conditionalFormatting sqref="J166:BV166">
    <cfRule type="cellIs" dxfId="2570" priority="12899" operator="between">
      <formula>$E166</formula>
      <formula>$F166</formula>
    </cfRule>
  </conditionalFormatting>
  <conditionalFormatting sqref="I156:AA156">
    <cfRule type="cellIs" dxfId="2569" priority="12651" operator="greaterThan">
      <formula>$F156</formula>
    </cfRule>
  </conditionalFormatting>
  <conditionalFormatting sqref="AD165:BV165">
    <cfRule type="cellIs" dxfId="2568" priority="12895" operator="notBetween">
      <formula>$E165</formula>
      <formula>$F165</formula>
    </cfRule>
  </conditionalFormatting>
  <conditionalFormatting sqref="AD165:BV165">
    <cfRule type="cellIs" dxfId="2567" priority="12896" operator="between">
      <formula>$E165</formula>
      <formula>$F165</formula>
    </cfRule>
  </conditionalFormatting>
  <conditionalFormatting sqref="AD165:BV165">
    <cfRule type="cellIs" dxfId="2566" priority="12897" operator="greaterThan">
      <formula>$F165</formula>
    </cfRule>
  </conditionalFormatting>
  <conditionalFormatting sqref="I172:AL172">
    <cfRule type="cellIs" dxfId="2565" priority="12717" operator="greaterThan">
      <formula>$F172</formula>
    </cfRule>
  </conditionalFormatting>
  <conditionalFormatting sqref="U177:Z177">
    <cfRule type="cellIs" dxfId="2564" priority="12738" operator="greaterThan">
      <formula>$F177</formula>
    </cfRule>
  </conditionalFormatting>
  <conditionalFormatting sqref="I178:Z178">
    <cfRule type="cellIs" dxfId="2563" priority="12741" operator="greaterThan">
      <formula>$F178</formula>
    </cfRule>
  </conditionalFormatting>
  <conditionalFormatting sqref="I170:AL170">
    <cfRule type="cellIs" dxfId="2562" priority="12714" operator="greaterThan">
      <formula>$F170</formula>
    </cfRule>
  </conditionalFormatting>
  <conditionalFormatting sqref="I166">
    <cfRule type="cellIs" dxfId="2561" priority="12685" operator="notBetween">
      <formula>$E166</formula>
      <formula>$F166</formula>
    </cfRule>
  </conditionalFormatting>
  <conditionalFormatting sqref="I166">
    <cfRule type="cellIs" dxfId="2560" priority="12686" operator="between">
      <formula>$E166</formula>
      <formula>$F166</formula>
    </cfRule>
  </conditionalFormatting>
  <conditionalFormatting sqref="I166">
    <cfRule type="cellIs" dxfId="2559" priority="12687" operator="greaterThan">
      <formula>$F166</formula>
    </cfRule>
  </conditionalFormatting>
  <conditionalFormatting sqref="I156:AA156">
    <cfRule type="cellIs" dxfId="2558" priority="12650" operator="between">
      <formula>$E156</formula>
      <formula>$F156</formula>
    </cfRule>
  </conditionalFormatting>
  <conditionalFormatting sqref="I158:AG158">
    <cfRule type="cellIs" dxfId="2557" priority="12652" operator="notBetween">
      <formula>$E158</formula>
      <formula>$F158</formula>
    </cfRule>
  </conditionalFormatting>
  <conditionalFormatting sqref="I158:AG158">
    <cfRule type="cellIs" dxfId="2556" priority="12653" operator="between">
      <formula>$E158</formula>
      <formula>$F158</formula>
    </cfRule>
  </conditionalFormatting>
  <conditionalFormatting sqref="I158:AG158">
    <cfRule type="cellIs" dxfId="2555" priority="12654" operator="greaterThan">
      <formula>$F158</formula>
    </cfRule>
  </conditionalFormatting>
  <conditionalFormatting sqref="J170:BV170 J172:BV172">
    <cfRule type="cellIs" dxfId="2554" priority="16093" operator="between">
      <formula>$E170</formula>
      <formula>$F170</formula>
    </cfRule>
  </conditionalFormatting>
  <conditionalFormatting sqref="I165:AC165">
    <cfRule type="cellIs" dxfId="2553" priority="12423" operator="notBetween">
      <formula>$E165</formula>
      <formula>$F165</formula>
    </cfRule>
  </conditionalFormatting>
  <conditionalFormatting sqref="I165:AC165">
    <cfRule type="cellIs" dxfId="2552" priority="12425" operator="greaterThan">
      <formula>$F165</formula>
    </cfRule>
  </conditionalFormatting>
  <conditionalFormatting sqref="I165:AC165">
    <cfRule type="cellIs" dxfId="2551" priority="12424" operator="between">
      <formula>$E165</formula>
      <formula>$F165</formula>
    </cfRule>
  </conditionalFormatting>
  <conditionalFormatting sqref="Z171">
    <cfRule type="cellIs" dxfId="2550" priority="12118" operator="greaterThan">
      <formula>$F171</formula>
    </cfRule>
  </conditionalFormatting>
  <conditionalFormatting sqref="AL171">
    <cfRule type="cellIs" dxfId="2549" priority="12124" operator="greaterThan">
      <formula>$F171</formula>
    </cfRule>
  </conditionalFormatting>
  <conditionalFormatting sqref="AO171:AW171">
    <cfRule type="cellIs" dxfId="2548" priority="12130" operator="greaterThan">
      <formula>$F171</formula>
    </cfRule>
  </conditionalFormatting>
  <conditionalFormatting sqref="AM171:AN171">
    <cfRule type="cellIs" dxfId="2547" priority="12142" operator="greaterThan">
      <formula>$F171</formula>
    </cfRule>
  </conditionalFormatting>
  <conditionalFormatting sqref="Q171:Y171">
    <cfRule type="cellIs" dxfId="2546" priority="12145" operator="greaterThan">
      <formula>$F171</formula>
    </cfRule>
  </conditionalFormatting>
  <conditionalFormatting sqref="AX171">
    <cfRule type="cellIs" dxfId="2545" priority="12148" operator="greaterThan">
      <formula>$F171</formula>
    </cfRule>
  </conditionalFormatting>
  <conditionalFormatting sqref="I171:BV171">
    <cfRule type="cellIs" dxfId="2544" priority="12109" operator="notBetween">
      <formula>$E171</formula>
      <formula>$F171</formula>
    </cfRule>
  </conditionalFormatting>
  <conditionalFormatting sqref="AA171">
    <cfRule type="cellIs" dxfId="2543" priority="12110" operator="greaterThan">
      <formula>$F171</formula>
    </cfRule>
  </conditionalFormatting>
  <conditionalFormatting sqref="I171:AE171">
    <cfRule type="cellIs" dxfId="2542" priority="12111" operator="between">
      <formula>$E171</formula>
      <formula>$F171</formula>
    </cfRule>
  </conditionalFormatting>
  <conditionalFormatting sqref="AA171">
    <cfRule type="cellIs" dxfId="2541" priority="12112" operator="lessThan">
      <formula>$E171</formula>
    </cfRule>
  </conditionalFormatting>
  <conditionalFormatting sqref="J171:P171">
    <cfRule type="cellIs" dxfId="2540" priority="12115" operator="lessThan">
      <formula>$E171</formula>
    </cfRule>
  </conditionalFormatting>
  <conditionalFormatting sqref="J171:P171">
    <cfRule type="cellIs" dxfId="2539" priority="12116" operator="greaterThan">
      <formula>$F171</formula>
    </cfRule>
  </conditionalFormatting>
  <conditionalFormatting sqref="Z171">
    <cfRule type="cellIs" dxfId="2538" priority="12117" operator="lessThan">
      <formula>$E171</formula>
    </cfRule>
  </conditionalFormatting>
  <conditionalFormatting sqref="Q171:Y171">
    <cfRule type="cellIs" dxfId="2537" priority="12119" operator="lessThan">
      <formula>$E171</formula>
    </cfRule>
  </conditionalFormatting>
  <conditionalFormatting sqref="Q171:Y171">
    <cfRule type="cellIs" dxfId="2536" priority="12120" operator="greaterThan">
      <formula>$F171</formula>
    </cfRule>
  </conditionalFormatting>
  <conditionalFormatting sqref="AB171:AK171">
    <cfRule type="cellIs" dxfId="2535" priority="12121" operator="lessThan">
      <formula>$E171</formula>
    </cfRule>
  </conditionalFormatting>
  <conditionalFormatting sqref="AB171:AK171">
    <cfRule type="cellIs" dxfId="2534" priority="12122" operator="greaterThan">
      <formula>$F171</formula>
    </cfRule>
  </conditionalFormatting>
  <conditionalFormatting sqref="AL171">
    <cfRule type="cellIs" dxfId="2533" priority="12123" operator="lessThan">
      <formula>$E171</formula>
    </cfRule>
  </conditionalFormatting>
  <conditionalFormatting sqref="AM171:AN171">
    <cfRule type="cellIs" dxfId="2532" priority="12125" operator="lessThan">
      <formula>$E171</formula>
    </cfRule>
  </conditionalFormatting>
  <conditionalFormatting sqref="AM171:AN171">
    <cfRule type="cellIs" dxfId="2531" priority="12126" operator="greaterThan">
      <formula>$F171</formula>
    </cfRule>
  </conditionalFormatting>
  <conditionalFormatting sqref="AX171">
    <cfRule type="cellIs" dxfId="2530" priority="12127" operator="lessThan">
      <formula>$E171</formula>
    </cfRule>
  </conditionalFormatting>
  <conditionalFormatting sqref="AX171">
    <cfRule type="cellIs" dxfId="2529" priority="12128" operator="greaterThan">
      <formula>$F171</formula>
    </cfRule>
  </conditionalFormatting>
  <conditionalFormatting sqref="AO171:AW171">
    <cfRule type="cellIs" dxfId="2528" priority="12129" operator="lessThan">
      <formula>$E171</formula>
    </cfRule>
  </conditionalFormatting>
  <conditionalFormatting sqref="AY171">
    <cfRule type="cellIs" dxfId="2527" priority="12131" operator="lessThan">
      <formula>$E171</formula>
    </cfRule>
  </conditionalFormatting>
  <conditionalFormatting sqref="AY171">
    <cfRule type="cellIs" dxfId="2526" priority="12132" operator="greaterThan">
      <formula>$F171</formula>
    </cfRule>
  </conditionalFormatting>
  <conditionalFormatting sqref="AZ171:BV171">
    <cfRule type="cellIs" dxfId="2525" priority="12133" operator="lessThan">
      <formula>$E171</formula>
    </cfRule>
  </conditionalFormatting>
  <conditionalFormatting sqref="AZ171:BV171">
    <cfRule type="cellIs" dxfId="2524" priority="12134" operator="greaterThan">
      <formula>$F171</formula>
    </cfRule>
  </conditionalFormatting>
  <conditionalFormatting sqref="AZ171:BV171">
    <cfRule type="cellIs" dxfId="2523" priority="12141" operator="greaterThan">
      <formula>$F171</formula>
    </cfRule>
  </conditionalFormatting>
  <conditionalFormatting sqref="J171:P171">
    <cfRule type="cellIs" dxfId="2522" priority="12143" operator="greaterThan">
      <formula>$F171</formula>
    </cfRule>
  </conditionalFormatting>
  <conditionalFormatting sqref="Z171">
    <cfRule type="cellIs" dxfId="2521" priority="12144" operator="greaterThan">
      <formula>$F171</formula>
    </cfRule>
  </conditionalFormatting>
  <conditionalFormatting sqref="AB171:AK171">
    <cfRule type="cellIs" dxfId="2520" priority="12146" operator="greaterThan">
      <formula>$F171</formula>
    </cfRule>
  </conditionalFormatting>
  <conditionalFormatting sqref="AL171">
    <cfRule type="cellIs" dxfId="2519" priority="12147" operator="greaterThan">
      <formula>$F171</formula>
    </cfRule>
  </conditionalFormatting>
  <conditionalFormatting sqref="AO171:AW171">
    <cfRule type="cellIs" dxfId="2518" priority="12149" operator="greaterThan">
      <formula>$F171</formula>
    </cfRule>
  </conditionalFormatting>
  <conditionalFormatting sqref="AY171">
    <cfRule type="cellIs" dxfId="2517" priority="12150" operator="greaterThan">
      <formula>$F171</formula>
    </cfRule>
  </conditionalFormatting>
  <conditionalFormatting sqref="I171">
    <cfRule type="cellIs" dxfId="2516" priority="12108" operator="greaterThan">
      <formula>$F171</formula>
    </cfRule>
  </conditionalFormatting>
  <conditionalFormatting sqref="J171:BV171">
    <cfRule type="cellIs" dxfId="2515" priority="12155" operator="between">
      <formula>$E171</formula>
      <formula>$F171</formula>
    </cfRule>
  </conditionalFormatting>
  <conditionalFormatting sqref="AO184:AW184">
    <cfRule type="cellIs" dxfId="2514" priority="11856" operator="greaterThan">
      <formula>$F184</formula>
    </cfRule>
  </conditionalFormatting>
  <conditionalFormatting sqref="I185:BV185">
    <cfRule type="cellIs" dxfId="2513" priority="11808" operator="between">
      <formula>$E185</formula>
      <formula>$F185</formula>
    </cfRule>
  </conditionalFormatting>
  <conditionalFormatting sqref="AX184">
    <cfRule type="cellIs" dxfId="2512" priority="11854" operator="greaterThan">
      <formula>$F184</formula>
    </cfRule>
  </conditionalFormatting>
  <conditionalFormatting sqref="Q185:Y185">
    <cfRule type="cellIs" dxfId="2511" priority="11848" operator="greaterThan">
      <formula>$F185</formula>
    </cfRule>
  </conditionalFormatting>
  <conditionalFormatting sqref="Z185">
    <cfRule type="cellIs" dxfId="2510" priority="11846" operator="greaterThan">
      <formula>$F185</formula>
    </cfRule>
  </conditionalFormatting>
  <conditionalFormatting sqref="I184:BV185">
    <cfRule type="cellIs" dxfId="2509" priority="11805" operator="notBetween">
      <formula>$E184</formula>
      <formula>$F184</formula>
    </cfRule>
  </conditionalFormatting>
  <conditionalFormatting sqref="I184:Z184">
    <cfRule type="cellIs" dxfId="2508" priority="11806" operator="between">
      <formula>$E184</formula>
      <formula>$F184</formula>
    </cfRule>
  </conditionalFormatting>
  <conditionalFormatting sqref="AA184:AA185">
    <cfRule type="cellIs" dxfId="2507" priority="11807" operator="greaterThan">
      <formula>$F184</formula>
    </cfRule>
  </conditionalFormatting>
  <conditionalFormatting sqref="J184:BV185">
    <cfRule type="cellIs" dxfId="2506" priority="11809" operator="between">
      <formula>$E184</formula>
      <formula>$F184</formula>
    </cfRule>
  </conditionalFormatting>
  <conditionalFormatting sqref="AA184:AA185">
    <cfRule type="cellIs" dxfId="2505" priority="11810" operator="lessThan">
      <formula>$E184</formula>
    </cfRule>
  </conditionalFormatting>
  <conditionalFormatting sqref="J184:BV184">
    <cfRule type="cellIs" dxfId="2504" priority="11811" operator="between">
      <formula>$E184</formula>
      <formula>$F184</formula>
    </cfRule>
  </conditionalFormatting>
  <conditionalFormatting sqref="J184:P185 O184:R184 T184:W184 Y184:Z184">
    <cfRule type="cellIs" dxfId="2503" priority="11812" operator="lessThan">
      <formula>$E184</formula>
    </cfRule>
  </conditionalFormatting>
  <conditionalFormatting sqref="J184:P185 O184:R184 T184:W184 Y184:Z184">
    <cfRule type="cellIs" dxfId="2502" priority="11813" operator="greaterThan">
      <formula>$F184</formula>
    </cfRule>
  </conditionalFormatting>
  <conditionalFormatting sqref="AZ185:BV185">
    <cfRule type="cellIs" dxfId="2501" priority="11814" operator="greaterThan">
      <formula>$F185</formula>
    </cfRule>
  </conditionalFormatting>
  <conditionalFormatting sqref="Z184:Z185">
    <cfRule type="cellIs" dxfId="2500" priority="11816" operator="lessThan">
      <formula>$E184</formula>
    </cfRule>
  </conditionalFormatting>
  <conditionalFormatting sqref="Z184:Z185">
    <cfRule type="cellIs" dxfId="2499" priority="11817" operator="greaterThan">
      <formula>$F184</formula>
    </cfRule>
  </conditionalFormatting>
  <conditionalFormatting sqref="Q184:Y185">
    <cfRule type="cellIs" dxfId="2498" priority="11818" operator="lessThan">
      <formula>$E184</formula>
    </cfRule>
  </conditionalFormatting>
  <conditionalFormatting sqref="Q184:Y185">
    <cfRule type="cellIs" dxfId="2497" priority="11819" operator="greaterThan">
      <formula>$F184</formula>
    </cfRule>
  </conditionalFormatting>
  <conditionalFormatting sqref="AB184:AK185">
    <cfRule type="cellIs" dxfId="2496" priority="11820" operator="lessThan">
      <formula>$E184</formula>
    </cfRule>
  </conditionalFormatting>
  <conditionalFormatting sqref="AB184:AK185">
    <cfRule type="cellIs" dxfId="2495" priority="11821" operator="greaterThan">
      <formula>$F184</formula>
    </cfRule>
  </conditionalFormatting>
  <conditionalFormatting sqref="AL184:AL185">
    <cfRule type="cellIs" dxfId="2494" priority="11822" operator="lessThan">
      <formula>$E184</formula>
    </cfRule>
  </conditionalFormatting>
  <conditionalFormatting sqref="AL184:AL185">
    <cfRule type="cellIs" dxfId="2493" priority="11823" operator="greaterThan">
      <formula>$F184</formula>
    </cfRule>
  </conditionalFormatting>
  <conditionalFormatting sqref="AM184:AN185">
    <cfRule type="cellIs" dxfId="2492" priority="11824" operator="lessThan">
      <formula>$E184</formula>
    </cfRule>
  </conditionalFormatting>
  <conditionalFormatting sqref="AM184:AN185">
    <cfRule type="cellIs" dxfId="2491" priority="11825" operator="greaterThan">
      <formula>$F184</formula>
    </cfRule>
  </conditionalFormatting>
  <conditionalFormatting sqref="AX184:AX185">
    <cfRule type="cellIs" dxfId="2490" priority="11826" operator="lessThan">
      <formula>$E184</formula>
    </cfRule>
  </conditionalFormatting>
  <conditionalFormatting sqref="AX184:AX185">
    <cfRule type="cellIs" dxfId="2489" priority="11827" operator="greaterThan">
      <formula>$F184</formula>
    </cfRule>
  </conditionalFormatting>
  <conditionalFormatting sqref="AO184:AW185">
    <cfRule type="cellIs" dxfId="2488" priority="11828" operator="lessThan">
      <formula>$E184</formula>
    </cfRule>
  </conditionalFormatting>
  <conditionalFormatting sqref="AO184:AW185">
    <cfRule type="cellIs" dxfId="2487" priority="11829" operator="greaterThan">
      <formula>$F184</formula>
    </cfRule>
  </conditionalFormatting>
  <conditionalFormatting sqref="AY184:AY185">
    <cfRule type="cellIs" dxfId="2486" priority="11830" operator="lessThan">
      <formula>$E184</formula>
    </cfRule>
  </conditionalFormatting>
  <conditionalFormatting sqref="AY184:AY185">
    <cfRule type="cellIs" dxfId="2485" priority="11831" operator="greaterThan">
      <formula>$F184</formula>
    </cfRule>
  </conditionalFormatting>
  <conditionalFormatting sqref="AZ184:BV185">
    <cfRule type="cellIs" dxfId="2484" priority="11832" operator="lessThan">
      <formula>$E184</formula>
    </cfRule>
  </conditionalFormatting>
  <conditionalFormatting sqref="AZ184:BV185">
    <cfRule type="cellIs" dxfId="2483" priority="11833" operator="greaterThan">
      <formula>$F184</formula>
    </cfRule>
  </conditionalFormatting>
  <conditionalFormatting sqref="AM185:AN185">
    <cfRule type="cellIs" dxfId="2482" priority="11842" operator="greaterThan">
      <formula>$F185</formula>
    </cfRule>
  </conditionalFormatting>
  <conditionalFormatting sqref="J184:R184 T184:W184 Y184:Z184">
    <cfRule type="cellIs" dxfId="2481" priority="11843" operator="greaterThan">
      <formula>$F184</formula>
    </cfRule>
  </conditionalFormatting>
  <conditionalFormatting sqref="J185:P185">
    <cfRule type="cellIs" dxfId="2480" priority="11844" operator="greaterThan">
      <formula>$F185</formula>
    </cfRule>
  </conditionalFormatting>
  <conditionalFormatting sqref="Z184">
    <cfRule type="cellIs" dxfId="2479" priority="11845" operator="greaterThan">
      <formula>$F184</formula>
    </cfRule>
  </conditionalFormatting>
  <conditionalFormatting sqref="Q184:Y184">
    <cfRule type="cellIs" dxfId="2478" priority="11847" operator="greaterThan">
      <formula>$F184</formula>
    </cfRule>
  </conditionalFormatting>
  <conditionalFormatting sqref="AB184:AK184">
    <cfRule type="cellIs" dxfId="2477" priority="11849" operator="greaterThan">
      <formula>$F184</formula>
    </cfRule>
  </conditionalFormatting>
  <conditionalFormatting sqref="AB185:AK185">
    <cfRule type="cellIs" dxfId="2476" priority="11850" operator="greaterThan">
      <formula>$F185</formula>
    </cfRule>
  </conditionalFormatting>
  <conditionalFormatting sqref="AL184">
    <cfRule type="cellIs" dxfId="2475" priority="11851" operator="greaterThan">
      <formula>$F184</formula>
    </cfRule>
  </conditionalFormatting>
  <conditionalFormatting sqref="AL185">
    <cfRule type="cellIs" dxfId="2474" priority="11852" operator="greaterThan">
      <formula>$F185</formula>
    </cfRule>
  </conditionalFormatting>
  <conditionalFormatting sqref="AM184:AN184">
    <cfRule type="cellIs" dxfId="2473" priority="11853" operator="greaterThan">
      <formula>$F184</formula>
    </cfRule>
  </conditionalFormatting>
  <conditionalFormatting sqref="AX185">
    <cfRule type="cellIs" dxfId="2472" priority="11855" operator="greaterThan">
      <formula>$F185</formula>
    </cfRule>
  </conditionalFormatting>
  <conditionalFormatting sqref="I185">
    <cfRule type="cellIs" dxfId="2471" priority="11804" operator="greaterThan">
      <formula>$F185</formula>
    </cfRule>
  </conditionalFormatting>
  <conditionalFormatting sqref="AO185:AW185">
    <cfRule type="cellIs" dxfId="2470" priority="11857" operator="greaterThan">
      <formula>$F185</formula>
    </cfRule>
  </conditionalFormatting>
  <conditionalFormatting sqref="AY184">
    <cfRule type="cellIs" dxfId="2469" priority="11858" operator="greaterThan">
      <formula>$F184</formula>
    </cfRule>
  </conditionalFormatting>
  <conditionalFormatting sqref="AY185">
    <cfRule type="cellIs" dxfId="2468" priority="11859" operator="greaterThan">
      <formula>$F185</formula>
    </cfRule>
  </conditionalFormatting>
  <conditionalFormatting sqref="AZ184:BV184">
    <cfRule type="cellIs" dxfId="2467" priority="11860" operator="greaterThan">
      <formula>$F184</formula>
    </cfRule>
  </conditionalFormatting>
  <conditionalFormatting sqref="I184:Z184">
    <cfRule type="cellIs" dxfId="2466" priority="11803" operator="greaterThan">
      <formula>$F184</formula>
    </cfRule>
  </conditionalFormatting>
  <conditionalFormatting sqref="I137:AM137 BW137:CE137">
    <cfRule type="cellIs" dxfId="2465" priority="11449" operator="notBetween">
      <formula>$E137</formula>
      <formula>$F137</formula>
    </cfRule>
  </conditionalFormatting>
  <conditionalFormatting sqref="I137:AM137 BW137:CE137 Z159 I167:K167 I179 Y186 I144:AM144 Z179:AA179">
    <cfRule type="cellIs" dxfId="2464" priority="11450" operator="between">
      <formula>$E137</formula>
      <formula>$F137</formula>
    </cfRule>
  </conditionalFormatting>
  <conditionalFormatting sqref="I137:AM137 BW137:CE137">
    <cfRule type="cellIs" dxfId="2463" priority="11451" operator="greaterThan">
      <formula>$F137</formula>
    </cfRule>
  </conditionalFormatting>
  <conditionalFormatting sqref="Z137">
    <cfRule type="cellIs" dxfId="2462" priority="11452" operator="notBetween">
      <formula>$E137</formula>
      <formula>$F137</formula>
    </cfRule>
  </conditionalFormatting>
  <conditionalFormatting sqref="Z137">
    <cfRule type="cellIs" dxfId="2461" priority="11453" operator="between">
      <formula>$E137</formula>
      <formula>$F137</formula>
    </cfRule>
  </conditionalFormatting>
  <conditionalFormatting sqref="Z137">
    <cfRule type="cellIs" dxfId="2460" priority="11454" operator="greaterThan">
      <formula>$F137</formula>
    </cfRule>
  </conditionalFormatting>
  <conditionalFormatting sqref="Q137:Y137 AH137:AM137">
    <cfRule type="cellIs" dxfId="2459" priority="11455" operator="notBetween">
      <formula>$E137</formula>
      <formula>$F137</formula>
    </cfRule>
  </conditionalFormatting>
  <conditionalFormatting sqref="Q137:Y137 AH137:AM137">
    <cfRule type="cellIs" dxfId="2458" priority="11456" operator="between">
      <formula>$E137</formula>
      <formula>$F137</formula>
    </cfRule>
  </conditionalFormatting>
  <conditionalFormatting sqref="Q137:Y137 AH137:AM137">
    <cfRule type="cellIs" dxfId="2457" priority="11457" operator="greaterThan">
      <formula>$F137</formula>
    </cfRule>
  </conditionalFormatting>
  <conditionalFormatting sqref="AB137:AK137">
    <cfRule type="cellIs" dxfId="2456" priority="11458" operator="notBetween">
      <formula>$E137</formula>
      <formula>$F137</formula>
    </cfRule>
  </conditionalFormatting>
  <conditionalFormatting sqref="AB137:AK137">
    <cfRule type="cellIs" dxfId="2455" priority="11459" operator="between">
      <formula>$E137</formula>
      <formula>$F137</formula>
    </cfRule>
  </conditionalFormatting>
  <conditionalFormatting sqref="AB137:AK137">
    <cfRule type="cellIs" dxfId="2454" priority="11460" operator="greaterThan">
      <formula>$F137</formula>
    </cfRule>
  </conditionalFormatting>
  <conditionalFormatting sqref="AL137">
    <cfRule type="cellIs" dxfId="2453" priority="11461" operator="notBetween">
      <formula>$E137</formula>
      <formula>$F137</formula>
    </cfRule>
  </conditionalFormatting>
  <conditionalFormatting sqref="AL137">
    <cfRule type="cellIs" dxfId="2452" priority="11462" operator="between">
      <formula>$E137</formula>
      <formula>$F137</formula>
    </cfRule>
  </conditionalFormatting>
  <conditionalFormatting sqref="AL137">
    <cfRule type="cellIs" dxfId="2451" priority="11463" operator="greaterThan">
      <formula>$F137</formula>
    </cfRule>
  </conditionalFormatting>
  <conditionalFormatting sqref="AM137:AN137">
    <cfRule type="cellIs" dxfId="2450" priority="11464" operator="notBetween">
      <formula>$E137</formula>
      <formula>$F137</formula>
    </cfRule>
  </conditionalFormatting>
  <conditionalFormatting sqref="AM137:AN137">
    <cfRule type="cellIs" dxfId="2449" priority="11465" operator="between">
      <formula>$E137</formula>
      <formula>$F137</formula>
    </cfRule>
  </conditionalFormatting>
  <conditionalFormatting sqref="AM137:AN137">
    <cfRule type="cellIs" dxfId="2448" priority="11466" operator="greaterThan">
      <formula>$F137</formula>
    </cfRule>
  </conditionalFormatting>
  <conditionalFormatting sqref="AX137">
    <cfRule type="cellIs" dxfId="2447" priority="11467" operator="notBetween">
      <formula>$E137</formula>
      <formula>$F137</formula>
    </cfRule>
  </conditionalFormatting>
  <conditionalFormatting sqref="AX137">
    <cfRule type="cellIs" dxfId="2446" priority="11468" operator="between">
      <formula>$E137</formula>
      <formula>$F137</formula>
    </cfRule>
  </conditionalFormatting>
  <conditionalFormatting sqref="AX137">
    <cfRule type="cellIs" dxfId="2445" priority="11469" operator="greaterThan">
      <formula>$F137</formula>
    </cfRule>
  </conditionalFormatting>
  <conditionalFormatting sqref="AO137:AW137">
    <cfRule type="cellIs" dxfId="2444" priority="11470" operator="notBetween">
      <formula>$E137</formula>
      <formula>$F137</formula>
    </cfRule>
  </conditionalFormatting>
  <conditionalFormatting sqref="AO137:AW137">
    <cfRule type="cellIs" dxfId="2443" priority="11471" operator="between">
      <formula>$E137</formula>
      <formula>$F137</formula>
    </cfRule>
  </conditionalFormatting>
  <conditionalFormatting sqref="AO137:AW137">
    <cfRule type="cellIs" dxfId="2442" priority="11472" operator="greaterThan">
      <formula>$F137</formula>
    </cfRule>
  </conditionalFormatting>
  <conditionalFormatting sqref="AY137">
    <cfRule type="cellIs" dxfId="2441" priority="11473" operator="notBetween">
      <formula>$E137</formula>
      <formula>$F137</formula>
    </cfRule>
  </conditionalFormatting>
  <conditionalFormatting sqref="AY137">
    <cfRule type="cellIs" dxfId="2440" priority="11474" operator="between">
      <formula>$E137</formula>
      <formula>$F137</formula>
    </cfRule>
  </conditionalFormatting>
  <conditionalFormatting sqref="AY137">
    <cfRule type="cellIs" dxfId="2439" priority="11475" operator="greaterThan">
      <formula>$F137</formula>
    </cfRule>
  </conditionalFormatting>
  <conditionalFormatting sqref="AZ137:BV137">
    <cfRule type="cellIs" dxfId="2438" priority="11476" operator="notBetween">
      <formula>$E137</formula>
      <formula>$F137</formula>
    </cfRule>
  </conditionalFormatting>
  <conditionalFormatting sqref="AZ137:BV137">
    <cfRule type="cellIs" dxfId="2437" priority="11477" operator="between">
      <formula>$E137</formula>
      <formula>$F137</formula>
    </cfRule>
  </conditionalFormatting>
  <conditionalFormatting sqref="AZ137:BV137">
    <cfRule type="cellIs" dxfId="2436" priority="11478" operator="greaterThan">
      <formula>$F137</formula>
    </cfRule>
  </conditionalFormatting>
  <conditionalFormatting sqref="BW144:CE144 I144:AM144">
    <cfRule type="cellIs" dxfId="2435" priority="11407" operator="notBetween">
      <formula>$E144</formula>
      <formula>$F144</formula>
    </cfRule>
  </conditionalFormatting>
  <conditionalFormatting sqref="BW144:CE144 I144:AM144">
    <cfRule type="cellIs" dxfId="2434" priority="11409" operator="greaterThan">
      <formula>$F144</formula>
    </cfRule>
  </conditionalFormatting>
  <conditionalFormatting sqref="AN144">
    <cfRule type="cellIs" dxfId="2433" priority="11422" operator="notBetween">
      <formula>$E144</formula>
      <formula>$F144</formula>
    </cfRule>
  </conditionalFormatting>
  <conditionalFormatting sqref="AN144">
    <cfRule type="cellIs" dxfId="2432" priority="11423" operator="between">
      <formula>$E144</formula>
      <formula>$F144</formula>
    </cfRule>
  </conditionalFormatting>
  <conditionalFormatting sqref="AN144">
    <cfRule type="cellIs" dxfId="2431" priority="11424" operator="greaterThan">
      <formula>$F144</formula>
    </cfRule>
  </conditionalFormatting>
  <conditionalFormatting sqref="AX144">
    <cfRule type="cellIs" dxfId="2430" priority="11425" operator="notBetween">
      <formula>$E144</formula>
      <formula>$F144</formula>
    </cfRule>
  </conditionalFormatting>
  <conditionalFormatting sqref="AX144">
    <cfRule type="cellIs" dxfId="2429" priority="11426" operator="between">
      <formula>$E144</formula>
      <formula>$F144</formula>
    </cfRule>
  </conditionalFormatting>
  <conditionalFormatting sqref="AX144">
    <cfRule type="cellIs" dxfId="2428" priority="11427" operator="greaterThan">
      <formula>$F144</formula>
    </cfRule>
  </conditionalFormatting>
  <conditionalFormatting sqref="AO144:AW144">
    <cfRule type="cellIs" dxfId="2427" priority="11428" operator="notBetween">
      <formula>$E144</formula>
      <formula>$F144</formula>
    </cfRule>
  </conditionalFormatting>
  <conditionalFormatting sqref="AO144:AW144">
    <cfRule type="cellIs" dxfId="2426" priority="11429" operator="between">
      <formula>$E144</formula>
      <formula>$F144</formula>
    </cfRule>
  </conditionalFormatting>
  <conditionalFormatting sqref="AO144:AW144">
    <cfRule type="cellIs" dxfId="2425" priority="11430" operator="greaterThan">
      <formula>$F144</formula>
    </cfRule>
  </conditionalFormatting>
  <conditionalFormatting sqref="AY144">
    <cfRule type="cellIs" dxfId="2424" priority="11431" operator="notBetween">
      <formula>$E144</formula>
      <formula>$F144</formula>
    </cfRule>
  </conditionalFormatting>
  <conditionalFormatting sqref="AY144">
    <cfRule type="cellIs" dxfId="2423" priority="11432" operator="between">
      <formula>$E144</formula>
      <formula>$F144</formula>
    </cfRule>
  </conditionalFormatting>
  <conditionalFormatting sqref="AY144">
    <cfRule type="cellIs" dxfId="2422" priority="11433" operator="greaterThan">
      <formula>$F144</formula>
    </cfRule>
  </conditionalFormatting>
  <conditionalFormatting sqref="AZ144:BV144">
    <cfRule type="cellIs" dxfId="2421" priority="11434" operator="notBetween">
      <formula>$E144</formula>
      <formula>$F144</formula>
    </cfRule>
  </conditionalFormatting>
  <conditionalFormatting sqref="AZ144:BV144">
    <cfRule type="cellIs" dxfId="2420" priority="11435" operator="between">
      <formula>$E144</formula>
      <formula>$F144</formula>
    </cfRule>
  </conditionalFormatting>
  <conditionalFormatting sqref="AZ144:BV144">
    <cfRule type="cellIs" dxfId="2419" priority="11436" operator="greaterThan">
      <formula>$F144</formula>
    </cfRule>
  </conditionalFormatting>
  <conditionalFormatting sqref="Z159:AM159 BW159:CE160">
    <cfRule type="cellIs" dxfId="2418" priority="11323" operator="notBetween">
      <formula>$E159</formula>
      <formula>$F159</formula>
    </cfRule>
  </conditionalFormatting>
  <conditionalFormatting sqref="I167:K167 BW167:CE167 AA167:AM167">
    <cfRule type="cellIs" dxfId="2417" priority="11068" operator="notBetween">
      <formula>$E167</formula>
      <formula>$F167</formula>
    </cfRule>
  </conditionalFormatting>
  <conditionalFormatting sqref="AA151:AM151 BW151:CE151">
    <cfRule type="cellIs" dxfId="2416" priority="11365" operator="notBetween">
      <formula>$E151</formula>
      <formula>$F151</formula>
    </cfRule>
  </conditionalFormatting>
  <conditionalFormatting sqref="AA151:AM151 BW151:CE151">
    <cfRule type="cellIs" dxfId="2415" priority="11366" operator="between">
      <formula>$E151</formula>
      <formula>$F151</formula>
    </cfRule>
  </conditionalFormatting>
  <conditionalFormatting sqref="AA151:AM151 BW151:CE151">
    <cfRule type="cellIs" dxfId="2414" priority="11367" operator="greaterThan">
      <formula>$F151</formula>
    </cfRule>
  </conditionalFormatting>
  <conditionalFormatting sqref="AH151:AM151">
    <cfRule type="cellIs" dxfId="2413" priority="11371" operator="notBetween">
      <formula>$E151</formula>
      <formula>$F151</formula>
    </cfRule>
  </conditionalFormatting>
  <conditionalFormatting sqref="AH151:AM151">
    <cfRule type="cellIs" dxfId="2412" priority="11372" operator="between">
      <formula>$E151</formula>
      <formula>$F151</formula>
    </cfRule>
  </conditionalFormatting>
  <conditionalFormatting sqref="AH151:AM151">
    <cfRule type="cellIs" dxfId="2411" priority="11373" operator="greaterThan">
      <formula>$F151</formula>
    </cfRule>
  </conditionalFormatting>
  <conditionalFormatting sqref="AB151:AK151">
    <cfRule type="cellIs" dxfId="2410" priority="11374" operator="notBetween">
      <formula>$E151</formula>
      <formula>$F151</formula>
    </cfRule>
  </conditionalFormatting>
  <conditionalFormatting sqref="AB151:AK151">
    <cfRule type="cellIs" dxfId="2409" priority="11375" operator="between">
      <formula>$E151</formula>
      <formula>$F151</formula>
    </cfRule>
  </conditionalFormatting>
  <conditionalFormatting sqref="AB151:AK151">
    <cfRule type="cellIs" dxfId="2408" priority="11376" operator="greaterThan">
      <formula>$F151</formula>
    </cfRule>
  </conditionalFormatting>
  <conditionalFormatting sqref="AL151">
    <cfRule type="cellIs" dxfId="2407" priority="11377" operator="notBetween">
      <formula>$E151</formula>
      <formula>$F151</formula>
    </cfRule>
  </conditionalFormatting>
  <conditionalFormatting sqref="AL151">
    <cfRule type="cellIs" dxfId="2406" priority="11378" operator="between">
      <formula>$E151</formula>
      <formula>$F151</formula>
    </cfRule>
  </conditionalFormatting>
  <conditionalFormatting sqref="AL151">
    <cfRule type="cellIs" dxfId="2405" priority="11379" operator="greaterThan">
      <formula>$F151</formula>
    </cfRule>
  </conditionalFormatting>
  <conditionalFormatting sqref="AM151:AN151">
    <cfRule type="cellIs" dxfId="2404" priority="11380" operator="notBetween">
      <formula>$E151</formula>
      <formula>$F151</formula>
    </cfRule>
  </conditionalFormatting>
  <conditionalFormatting sqref="AM151:AN151">
    <cfRule type="cellIs" dxfId="2403" priority="11381" operator="between">
      <formula>$E151</formula>
      <formula>$F151</formula>
    </cfRule>
  </conditionalFormatting>
  <conditionalFormatting sqref="AM151:AN151">
    <cfRule type="cellIs" dxfId="2402" priority="11382" operator="greaterThan">
      <formula>$F151</formula>
    </cfRule>
  </conditionalFormatting>
  <conditionalFormatting sqref="AX151">
    <cfRule type="cellIs" dxfId="2401" priority="11383" operator="notBetween">
      <formula>$E151</formula>
      <formula>$F151</formula>
    </cfRule>
  </conditionalFormatting>
  <conditionalFormatting sqref="AX151">
    <cfRule type="cellIs" dxfId="2400" priority="11384" operator="between">
      <formula>$E151</formula>
      <formula>$F151</formula>
    </cfRule>
  </conditionalFormatting>
  <conditionalFormatting sqref="AX151">
    <cfRule type="cellIs" dxfId="2399" priority="11385" operator="greaterThan">
      <formula>$F151</formula>
    </cfRule>
  </conditionalFormatting>
  <conditionalFormatting sqref="AO151:AW151">
    <cfRule type="cellIs" dxfId="2398" priority="11386" operator="notBetween">
      <formula>$E151</formula>
      <formula>$F151</formula>
    </cfRule>
  </conditionalFormatting>
  <conditionalFormatting sqref="AO151:AW151">
    <cfRule type="cellIs" dxfId="2397" priority="11387" operator="between">
      <formula>$E151</formula>
      <formula>$F151</formula>
    </cfRule>
  </conditionalFormatting>
  <conditionalFormatting sqref="AO151:AW151">
    <cfRule type="cellIs" dxfId="2396" priority="11388" operator="greaterThan">
      <formula>$F151</formula>
    </cfRule>
  </conditionalFormatting>
  <conditionalFormatting sqref="AY151">
    <cfRule type="cellIs" dxfId="2395" priority="11389" operator="notBetween">
      <formula>$E151</formula>
      <formula>$F151</formula>
    </cfRule>
  </conditionalFormatting>
  <conditionalFormatting sqref="AY151">
    <cfRule type="cellIs" dxfId="2394" priority="11390" operator="between">
      <formula>$E151</formula>
      <formula>$F151</formula>
    </cfRule>
  </conditionalFormatting>
  <conditionalFormatting sqref="AY151">
    <cfRule type="cellIs" dxfId="2393" priority="11391" operator="greaterThan">
      <formula>$F151</formula>
    </cfRule>
  </conditionalFormatting>
  <conditionalFormatting sqref="AZ151:BV151">
    <cfRule type="cellIs" dxfId="2392" priority="11392" operator="notBetween">
      <formula>$E151</formula>
      <formula>$F151</formula>
    </cfRule>
  </conditionalFormatting>
  <conditionalFormatting sqref="AZ151:BV151">
    <cfRule type="cellIs" dxfId="2391" priority="11393" operator="between">
      <formula>$E151</formula>
      <formula>$F151</formula>
    </cfRule>
  </conditionalFormatting>
  <conditionalFormatting sqref="AZ151:BV151">
    <cfRule type="cellIs" dxfId="2390" priority="11394" operator="greaterThan">
      <formula>$F151</formula>
    </cfRule>
  </conditionalFormatting>
  <conditionalFormatting sqref="Z159:AM159 BW159:CE160">
    <cfRule type="cellIs" dxfId="2389" priority="11324" operator="between">
      <formula>$E159</formula>
      <formula>$F159</formula>
    </cfRule>
  </conditionalFormatting>
  <conditionalFormatting sqref="Z159:AM159 BW159:CE160">
    <cfRule type="cellIs" dxfId="2388" priority="11325" operator="greaterThan">
      <formula>$F159</formula>
    </cfRule>
  </conditionalFormatting>
  <conditionalFormatting sqref="Z159">
    <cfRule type="cellIs" dxfId="2387" priority="11326" operator="notBetween">
      <formula>$E159</formula>
      <formula>$F159</formula>
    </cfRule>
  </conditionalFormatting>
  <conditionalFormatting sqref="Z159">
    <cfRule type="cellIs" dxfId="2386" priority="11327" operator="between">
      <formula>$E159</formula>
      <formula>$F159</formula>
    </cfRule>
  </conditionalFormatting>
  <conditionalFormatting sqref="Z159">
    <cfRule type="cellIs" dxfId="2385" priority="11328" operator="greaterThan">
      <formula>$F159</formula>
    </cfRule>
  </conditionalFormatting>
  <conditionalFormatting sqref="AH159:AM159">
    <cfRule type="cellIs" dxfId="2384" priority="11329" operator="notBetween">
      <formula>$E159</formula>
      <formula>$F159</formula>
    </cfRule>
  </conditionalFormatting>
  <conditionalFormatting sqref="AH159:AM159">
    <cfRule type="cellIs" dxfId="2383" priority="11330" operator="between">
      <formula>$E159</formula>
      <formula>$F159</formula>
    </cfRule>
  </conditionalFormatting>
  <conditionalFormatting sqref="AH159:AM159">
    <cfRule type="cellIs" dxfId="2382" priority="11331" operator="greaterThan">
      <formula>$F159</formula>
    </cfRule>
  </conditionalFormatting>
  <conditionalFormatting sqref="AB159:AK159">
    <cfRule type="cellIs" dxfId="2381" priority="11332" operator="notBetween">
      <formula>$E159</formula>
      <formula>$F159</formula>
    </cfRule>
  </conditionalFormatting>
  <conditionalFormatting sqref="AB159:AK159">
    <cfRule type="cellIs" dxfId="2380" priority="11333" operator="between">
      <formula>$E159</formula>
      <formula>$F159</formula>
    </cfRule>
  </conditionalFormatting>
  <conditionalFormatting sqref="AB159:AK159">
    <cfRule type="cellIs" dxfId="2379" priority="11334" operator="greaterThan">
      <formula>$F159</formula>
    </cfRule>
  </conditionalFormatting>
  <conditionalFormatting sqref="AL159">
    <cfRule type="cellIs" dxfId="2378" priority="11335" operator="notBetween">
      <formula>$E159</formula>
      <formula>$F159</formula>
    </cfRule>
  </conditionalFormatting>
  <conditionalFormatting sqref="AL159">
    <cfRule type="cellIs" dxfId="2377" priority="11336" operator="between">
      <formula>$E159</formula>
      <formula>$F159</formula>
    </cfRule>
  </conditionalFormatting>
  <conditionalFormatting sqref="AL159">
    <cfRule type="cellIs" dxfId="2376" priority="11337" operator="greaterThan">
      <formula>$F159</formula>
    </cfRule>
  </conditionalFormatting>
  <conditionalFormatting sqref="AM159:AN159">
    <cfRule type="cellIs" dxfId="2375" priority="11338" operator="notBetween">
      <formula>$E159</formula>
      <formula>$F159</formula>
    </cfRule>
  </conditionalFormatting>
  <conditionalFormatting sqref="AM159:AN159">
    <cfRule type="cellIs" dxfId="2374" priority="11339" operator="between">
      <formula>$E159</formula>
      <formula>$F159</formula>
    </cfRule>
  </conditionalFormatting>
  <conditionalFormatting sqref="AM159:AN159">
    <cfRule type="cellIs" dxfId="2373" priority="11340" operator="greaterThan">
      <formula>$F159</formula>
    </cfRule>
  </conditionalFormatting>
  <conditionalFormatting sqref="AX159">
    <cfRule type="cellIs" dxfId="2372" priority="11341" operator="notBetween">
      <formula>$E159</formula>
      <formula>$F159</formula>
    </cfRule>
  </conditionalFormatting>
  <conditionalFormatting sqref="AX159">
    <cfRule type="cellIs" dxfId="2371" priority="11342" operator="between">
      <formula>$E159</formula>
      <formula>$F159</formula>
    </cfRule>
  </conditionalFormatting>
  <conditionalFormatting sqref="AX159">
    <cfRule type="cellIs" dxfId="2370" priority="11343" operator="greaterThan">
      <formula>$F159</formula>
    </cfRule>
  </conditionalFormatting>
  <conditionalFormatting sqref="AO159:AW159">
    <cfRule type="cellIs" dxfId="2369" priority="11344" operator="notBetween">
      <formula>$E159</formula>
      <formula>$F159</formula>
    </cfRule>
  </conditionalFormatting>
  <conditionalFormatting sqref="AO159:AW159">
    <cfRule type="cellIs" dxfId="2368" priority="11345" operator="between">
      <formula>$E159</formula>
      <formula>$F159</formula>
    </cfRule>
  </conditionalFormatting>
  <conditionalFormatting sqref="AO159:AW159">
    <cfRule type="cellIs" dxfId="2367" priority="11346" operator="greaterThan">
      <formula>$F159</formula>
    </cfRule>
  </conditionalFormatting>
  <conditionalFormatting sqref="AY159">
    <cfRule type="cellIs" dxfId="2366" priority="11347" operator="notBetween">
      <formula>$E159</formula>
      <formula>$F159</formula>
    </cfRule>
  </conditionalFormatting>
  <conditionalFormatting sqref="AY159">
    <cfRule type="cellIs" dxfId="2365" priority="11348" operator="between">
      <formula>$E159</formula>
      <formula>$F159</formula>
    </cfRule>
  </conditionalFormatting>
  <conditionalFormatting sqref="AY159">
    <cfRule type="cellIs" dxfId="2364" priority="11349" operator="greaterThan">
      <formula>$F159</formula>
    </cfRule>
  </conditionalFormatting>
  <conditionalFormatting sqref="AZ159:BV159">
    <cfRule type="cellIs" dxfId="2363" priority="11350" operator="notBetween">
      <formula>$E159</formula>
      <formula>$F159</formula>
    </cfRule>
  </conditionalFormatting>
  <conditionalFormatting sqref="AZ159:BV159">
    <cfRule type="cellIs" dxfId="2362" priority="11351" operator="between">
      <formula>$E159</formula>
      <formula>$F159</formula>
    </cfRule>
  </conditionalFormatting>
  <conditionalFormatting sqref="AZ159:BV159">
    <cfRule type="cellIs" dxfId="2361" priority="11352" operator="greaterThan">
      <formula>$F159</formula>
    </cfRule>
  </conditionalFormatting>
  <conditionalFormatting sqref="I167:K167 BW167:CE167 AA167:AM167">
    <cfRule type="cellIs" dxfId="2360" priority="11070" operator="greaterThan">
      <formula>$F167</formula>
    </cfRule>
  </conditionalFormatting>
  <conditionalFormatting sqref="AH167:AM167">
    <cfRule type="cellIs" dxfId="2359" priority="11074" operator="notBetween">
      <formula>$E167</formula>
      <formula>$F167</formula>
    </cfRule>
  </conditionalFormatting>
  <conditionalFormatting sqref="AH167:AM167">
    <cfRule type="cellIs" dxfId="2358" priority="11075" operator="between">
      <formula>$E167</formula>
      <formula>$F167</formula>
    </cfRule>
  </conditionalFormatting>
  <conditionalFormatting sqref="AH167:AM167">
    <cfRule type="cellIs" dxfId="2357" priority="11076" operator="greaterThan">
      <formula>$F167</formula>
    </cfRule>
  </conditionalFormatting>
  <conditionalFormatting sqref="AB167:AK167">
    <cfRule type="cellIs" dxfId="2356" priority="11077" operator="notBetween">
      <formula>$E167</formula>
      <formula>$F167</formula>
    </cfRule>
  </conditionalFormatting>
  <conditionalFormatting sqref="AB167:AK167">
    <cfRule type="cellIs" dxfId="2355" priority="11078" operator="between">
      <formula>$E167</formula>
      <formula>$F167</formula>
    </cfRule>
  </conditionalFormatting>
  <conditionalFormatting sqref="AB167:AK167">
    <cfRule type="cellIs" dxfId="2354" priority="11079" operator="greaterThan">
      <formula>$F167</formula>
    </cfRule>
  </conditionalFormatting>
  <conditionalFormatting sqref="AL167">
    <cfRule type="cellIs" dxfId="2353" priority="11080" operator="notBetween">
      <formula>$E167</formula>
      <formula>$F167</formula>
    </cfRule>
  </conditionalFormatting>
  <conditionalFormatting sqref="AL167">
    <cfRule type="cellIs" dxfId="2352" priority="11081" operator="between">
      <formula>$E167</formula>
      <formula>$F167</formula>
    </cfRule>
  </conditionalFormatting>
  <conditionalFormatting sqref="AL167">
    <cfRule type="cellIs" dxfId="2351" priority="11082" operator="greaterThan">
      <formula>$F167</formula>
    </cfRule>
  </conditionalFormatting>
  <conditionalFormatting sqref="AM167:AN167">
    <cfRule type="cellIs" dxfId="2350" priority="11083" operator="notBetween">
      <formula>$E167</formula>
      <formula>$F167</formula>
    </cfRule>
  </conditionalFormatting>
  <conditionalFormatting sqref="AM167:AN167">
    <cfRule type="cellIs" dxfId="2349" priority="11084" operator="between">
      <formula>$E167</formula>
      <formula>$F167</formula>
    </cfRule>
  </conditionalFormatting>
  <conditionalFormatting sqref="AM167:AN167">
    <cfRule type="cellIs" dxfId="2348" priority="11085" operator="greaterThan">
      <formula>$F167</formula>
    </cfRule>
  </conditionalFormatting>
  <conditionalFormatting sqref="AX167">
    <cfRule type="cellIs" dxfId="2347" priority="11086" operator="notBetween">
      <formula>$E167</formula>
      <formula>$F167</formula>
    </cfRule>
  </conditionalFormatting>
  <conditionalFormatting sqref="AX167">
    <cfRule type="cellIs" dxfId="2346" priority="11087" operator="between">
      <formula>$E167</formula>
      <formula>$F167</formula>
    </cfRule>
  </conditionalFormatting>
  <conditionalFormatting sqref="AX167">
    <cfRule type="cellIs" dxfId="2345" priority="11088" operator="greaterThan">
      <formula>$F167</formula>
    </cfRule>
  </conditionalFormatting>
  <conditionalFormatting sqref="AO167:AW167">
    <cfRule type="cellIs" dxfId="2344" priority="11089" operator="notBetween">
      <formula>$E167</formula>
      <formula>$F167</formula>
    </cfRule>
  </conditionalFormatting>
  <conditionalFormatting sqref="AO167:AW167">
    <cfRule type="cellIs" dxfId="2343" priority="11090" operator="between">
      <formula>$E167</formula>
      <formula>$F167</formula>
    </cfRule>
  </conditionalFormatting>
  <conditionalFormatting sqref="AO167:AW167">
    <cfRule type="cellIs" dxfId="2342" priority="11091" operator="greaterThan">
      <formula>$F167</formula>
    </cfRule>
  </conditionalFormatting>
  <conditionalFormatting sqref="AY167">
    <cfRule type="cellIs" dxfId="2341" priority="11092" operator="notBetween">
      <formula>$E167</formula>
      <formula>$F167</formula>
    </cfRule>
  </conditionalFormatting>
  <conditionalFormatting sqref="AY167">
    <cfRule type="cellIs" dxfId="2340" priority="11093" operator="between">
      <formula>$E167</formula>
      <formula>$F167</formula>
    </cfRule>
  </conditionalFormatting>
  <conditionalFormatting sqref="AY167">
    <cfRule type="cellIs" dxfId="2339" priority="11094" operator="greaterThan">
      <formula>$F167</formula>
    </cfRule>
  </conditionalFormatting>
  <conditionalFormatting sqref="AZ167:BV167">
    <cfRule type="cellIs" dxfId="2338" priority="11095" operator="notBetween">
      <formula>$E167</formula>
      <formula>$F167</formula>
    </cfRule>
  </conditionalFormatting>
  <conditionalFormatting sqref="AZ167:BV167">
    <cfRule type="cellIs" dxfId="2337" priority="11096" operator="between">
      <formula>$E167</formula>
      <formula>$F167</formula>
    </cfRule>
  </conditionalFormatting>
  <conditionalFormatting sqref="AZ167:BV167">
    <cfRule type="cellIs" dxfId="2336" priority="11097" operator="greaterThan">
      <formula>$F167</formula>
    </cfRule>
  </conditionalFormatting>
  <conditionalFormatting sqref="I179 BW179:CE179 Z179:AM179">
    <cfRule type="cellIs" dxfId="2335" priority="10900" operator="notBetween">
      <formula>$E179</formula>
      <formula>$F179</formula>
    </cfRule>
  </conditionalFormatting>
  <conditionalFormatting sqref="I179 BW179:CE179 Z179:AM179">
    <cfRule type="cellIs" dxfId="2334" priority="10902" operator="greaterThan">
      <formula>$F179</formula>
    </cfRule>
  </conditionalFormatting>
  <conditionalFormatting sqref="Z179">
    <cfRule type="cellIs" dxfId="2333" priority="10903" operator="notBetween">
      <formula>$E179</formula>
      <formula>$F179</formula>
    </cfRule>
  </conditionalFormatting>
  <conditionalFormatting sqref="Z179">
    <cfRule type="cellIs" dxfId="2332" priority="10904" operator="between">
      <formula>$E179</formula>
      <formula>$F179</formula>
    </cfRule>
  </conditionalFormatting>
  <conditionalFormatting sqref="Z179">
    <cfRule type="cellIs" dxfId="2331" priority="10905" operator="greaterThan">
      <formula>$F179</formula>
    </cfRule>
  </conditionalFormatting>
  <conditionalFormatting sqref="AH179:AM179">
    <cfRule type="cellIs" dxfId="2330" priority="10906" operator="notBetween">
      <formula>$E179</formula>
      <formula>$F179</formula>
    </cfRule>
  </conditionalFormatting>
  <conditionalFormatting sqref="AH179:AM179">
    <cfRule type="cellIs" dxfId="2329" priority="10907" operator="between">
      <formula>$E179</formula>
      <formula>$F179</formula>
    </cfRule>
  </conditionalFormatting>
  <conditionalFormatting sqref="AH179:AM179">
    <cfRule type="cellIs" dxfId="2328" priority="10908" operator="greaterThan">
      <formula>$F179</formula>
    </cfRule>
  </conditionalFormatting>
  <conditionalFormatting sqref="AB179:AK179">
    <cfRule type="cellIs" dxfId="2327" priority="10909" operator="notBetween">
      <formula>$E179</formula>
      <formula>$F179</formula>
    </cfRule>
  </conditionalFormatting>
  <conditionalFormatting sqref="AB179:AK179">
    <cfRule type="cellIs" dxfId="2326" priority="10910" operator="between">
      <formula>$E179</formula>
      <formula>$F179</formula>
    </cfRule>
  </conditionalFormatting>
  <conditionalFormatting sqref="AB179:AK179">
    <cfRule type="cellIs" dxfId="2325" priority="10911" operator="greaterThan">
      <formula>$F179</formula>
    </cfRule>
  </conditionalFormatting>
  <conditionalFormatting sqref="AL179">
    <cfRule type="cellIs" dxfId="2324" priority="10912" operator="notBetween">
      <formula>$E179</formula>
      <formula>$F179</formula>
    </cfRule>
  </conditionalFormatting>
  <conditionalFormatting sqref="AL179">
    <cfRule type="cellIs" dxfId="2323" priority="10913" operator="between">
      <formula>$E179</formula>
      <formula>$F179</formula>
    </cfRule>
  </conditionalFormatting>
  <conditionalFormatting sqref="AL179">
    <cfRule type="cellIs" dxfId="2322" priority="10914" operator="greaterThan">
      <formula>$F179</formula>
    </cfRule>
  </conditionalFormatting>
  <conditionalFormatting sqref="AM179:AN179">
    <cfRule type="cellIs" dxfId="2321" priority="10915" operator="notBetween">
      <formula>$E179</formula>
      <formula>$F179</formula>
    </cfRule>
  </conditionalFormatting>
  <conditionalFormatting sqref="AM179:AN179">
    <cfRule type="cellIs" dxfId="2320" priority="10916" operator="between">
      <formula>$E179</formula>
      <formula>$F179</formula>
    </cfRule>
  </conditionalFormatting>
  <conditionalFormatting sqref="AM179:AN179">
    <cfRule type="cellIs" dxfId="2319" priority="10917" operator="greaterThan">
      <formula>$F179</formula>
    </cfRule>
  </conditionalFormatting>
  <conditionalFormatting sqref="AX179">
    <cfRule type="cellIs" dxfId="2318" priority="10918" operator="notBetween">
      <formula>$E179</formula>
      <formula>$F179</formula>
    </cfRule>
  </conditionalFormatting>
  <conditionalFormatting sqref="AX179">
    <cfRule type="cellIs" dxfId="2317" priority="10919" operator="between">
      <formula>$E179</formula>
      <formula>$F179</formula>
    </cfRule>
  </conditionalFormatting>
  <conditionalFormatting sqref="AX179">
    <cfRule type="cellIs" dxfId="2316" priority="10920" operator="greaterThan">
      <formula>$F179</formula>
    </cfRule>
  </conditionalFormatting>
  <conditionalFormatting sqref="AO179:AW179">
    <cfRule type="cellIs" dxfId="2315" priority="10921" operator="notBetween">
      <formula>$E179</formula>
      <formula>$F179</formula>
    </cfRule>
  </conditionalFormatting>
  <conditionalFormatting sqref="AO179:AW179">
    <cfRule type="cellIs" dxfId="2314" priority="10922" operator="between">
      <formula>$E179</formula>
      <formula>$F179</formula>
    </cfRule>
  </conditionalFormatting>
  <conditionalFormatting sqref="AO179:AW179">
    <cfRule type="cellIs" dxfId="2313" priority="10923" operator="greaterThan">
      <formula>$F179</formula>
    </cfRule>
  </conditionalFormatting>
  <conditionalFormatting sqref="AY179">
    <cfRule type="cellIs" dxfId="2312" priority="10924" operator="notBetween">
      <formula>$E179</formula>
      <formula>$F179</formula>
    </cfRule>
  </conditionalFormatting>
  <conditionalFormatting sqref="AY179">
    <cfRule type="cellIs" dxfId="2311" priority="10925" operator="between">
      <formula>$E179</formula>
      <formula>$F179</formula>
    </cfRule>
  </conditionalFormatting>
  <conditionalFormatting sqref="AY179">
    <cfRule type="cellIs" dxfId="2310" priority="10926" operator="greaterThan">
      <formula>$F179</formula>
    </cfRule>
  </conditionalFormatting>
  <conditionalFormatting sqref="AZ179:BV179">
    <cfRule type="cellIs" dxfId="2309" priority="10927" operator="notBetween">
      <formula>$E179</formula>
      <formula>$F179</formula>
    </cfRule>
  </conditionalFormatting>
  <conditionalFormatting sqref="AZ179:BV179">
    <cfRule type="cellIs" dxfId="2308" priority="10928" operator="between">
      <formula>$E179</formula>
      <formula>$F179</formula>
    </cfRule>
  </conditionalFormatting>
  <conditionalFormatting sqref="AZ179:BV179">
    <cfRule type="cellIs" dxfId="2307" priority="10929" operator="greaterThan">
      <formula>$F179</formula>
    </cfRule>
  </conditionalFormatting>
  <conditionalFormatting sqref="Y186:AM186 BW186:CE186">
    <cfRule type="cellIs" dxfId="2306" priority="10774" operator="notBetween">
      <formula>$E186</formula>
      <formula>$F186</formula>
    </cfRule>
  </conditionalFormatting>
  <conditionalFormatting sqref="Y186:AM186 BW186:CE186">
    <cfRule type="cellIs" dxfId="2305" priority="10776" operator="greaterThan">
      <formula>$F186</formula>
    </cfRule>
  </conditionalFormatting>
  <conditionalFormatting sqref="Z186">
    <cfRule type="cellIs" dxfId="2304" priority="10777" operator="notBetween">
      <formula>$E186</formula>
      <formula>$F186</formula>
    </cfRule>
  </conditionalFormatting>
  <conditionalFormatting sqref="Z186">
    <cfRule type="cellIs" dxfId="2303" priority="10778" operator="between">
      <formula>$E186</formula>
      <formula>$F186</formula>
    </cfRule>
  </conditionalFormatting>
  <conditionalFormatting sqref="Z186">
    <cfRule type="cellIs" dxfId="2302" priority="10779" operator="greaterThan">
      <formula>$F186</formula>
    </cfRule>
  </conditionalFormatting>
  <conditionalFormatting sqref="Y186 AH186:AM186">
    <cfRule type="cellIs" dxfId="2301" priority="10780" operator="notBetween">
      <formula>$E186</formula>
      <formula>$F186</formula>
    </cfRule>
  </conditionalFormatting>
  <conditionalFormatting sqref="Y186 AH186:AM186">
    <cfRule type="cellIs" dxfId="2300" priority="10781" operator="between">
      <formula>$E186</formula>
      <formula>$F186</formula>
    </cfRule>
  </conditionalFormatting>
  <conditionalFormatting sqref="Y186 AH186:AM186">
    <cfRule type="cellIs" dxfId="2299" priority="10782" operator="greaterThan">
      <formula>$F186</formula>
    </cfRule>
  </conditionalFormatting>
  <conditionalFormatting sqref="AB186:AK186">
    <cfRule type="cellIs" dxfId="2298" priority="10783" operator="notBetween">
      <formula>$E186</formula>
      <formula>$F186</formula>
    </cfRule>
  </conditionalFormatting>
  <conditionalFormatting sqref="AB186:AK186">
    <cfRule type="cellIs" dxfId="2297" priority="10784" operator="between">
      <formula>$E186</formula>
      <formula>$F186</formula>
    </cfRule>
  </conditionalFormatting>
  <conditionalFormatting sqref="AB186:AK186">
    <cfRule type="cellIs" dxfId="2296" priority="10785" operator="greaterThan">
      <formula>$F186</formula>
    </cfRule>
  </conditionalFormatting>
  <conditionalFormatting sqref="AL186">
    <cfRule type="cellIs" dxfId="2295" priority="10786" operator="notBetween">
      <formula>$E186</formula>
      <formula>$F186</formula>
    </cfRule>
  </conditionalFormatting>
  <conditionalFormatting sqref="AL186">
    <cfRule type="cellIs" dxfId="2294" priority="10787" operator="between">
      <formula>$E186</formula>
      <formula>$F186</formula>
    </cfRule>
  </conditionalFormatting>
  <conditionalFormatting sqref="AL186">
    <cfRule type="cellIs" dxfId="2293" priority="10788" operator="greaterThan">
      <formula>$F186</formula>
    </cfRule>
  </conditionalFormatting>
  <conditionalFormatting sqref="AM186:AN186">
    <cfRule type="cellIs" dxfId="2292" priority="10789" operator="notBetween">
      <formula>$E186</formula>
      <formula>$F186</formula>
    </cfRule>
  </conditionalFormatting>
  <conditionalFormatting sqref="AM186:AN186">
    <cfRule type="cellIs" dxfId="2291" priority="10790" operator="between">
      <formula>$E186</formula>
      <formula>$F186</formula>
    </cfRule>
  </conditionalFormatting>
  <conditionalFormatting sqref="AM186:AN186">
    <cfRule type="cellIs" dxfId="2290" priority="10791" operator="greaterThan">
      <formula>$F186</formula>
    </cfRule>
  </conditionalFormatting>
  <conditionalFormatting sqref="AX186">
    <cfRule type="cellIs" dxfId="2289" priority="10792" operator="notBetween">
      <formula>$E186</formula>
      <formula>$F186</formula>
    </cfRule>
  </conditionalFormatting>
  <conditionalFormatting sqref="AX186">
    <cfRule type="cellIs" dxfId="2288" priority="10793" operator="between">
      <formula>$E186</formula>
      <formula>$F186</formula>
    </cfRule>
  </conditionalFormatting>
  <conditionalFormatting sqref="AX186">
    <cfRule type="cellIs" dxfId="2287" priority="10794" operator="greaterThan">
      <formula>$F186</formula>
    </cfRule>
  </conditionalFormatting>
  <conditionalFormatting sqref="AO186:AW186">
    <cfRule type="cellIs" dxfId="2286" priority="10795" operator="notBetween">
      <formula>$E186</formula>
      <formula>$F186</formula>
    </cfRule>
  </conditionalFormatting>
  <conditionalFormatting sqref="AO186:AW186">
    <cfRule type="cellIs" dxfId="2285" priority="10796" operator="between">
      <formula>$E186</formula>
      <formula>$F186</formula>
    </cfRule>
  </conditionalFormatting>
  <conditionalFormatting sqref="AO186:AW186">
    <cfRule type="cellIs" dxfId="2284" priority="10797" operator="greaterThan">
      <formula>$F186</formula>
    </cfRule>
  </conditionalFormatting>
  <conditionalFormatting sqref="AY186">
    <cfRule type="cellIs" dxfId="2283" priority="10798" operator="notBetween">
      <formula>$E186</formula>
      <formula>$F186</formula>
    </cfRule>
  </conditionalFormatting>
  <conditionalFormatting sqref="AY186">
    <cfRule type="cellIs" dxfId="2282" priority="10799" operator="between">
      <formula>$E186</formula>
      <formula>$F186</formula>
    </cfRule>
  </conditionalFormatting>
  <conditionalFormatting sqref="AY186">
    <cfRule type="cellIs" dxfId="2281" priority="10800" operator="greaterThan">
      <formula>$F186</formula>
    </cfRule>
  </conditionalFormatting>
  <conditionalFormatting sqref="AZ186:BV186">
    <cfRule type="cellIs" dxfId="2280" priority="10801" operator="notBetween">
      <formula>$E186</formula>
      <formula>$F186</formula>
    </cfRule>
  </conditionalFormatting>
  <conditionalFormatting sqref="AZ186:BV186">
    <cfRule type="cellIs" dxfId="2279" priority="10802" operator="between">
      <formula>$E186</formula>
      <formula>$F186</formula>
    </cfRule>
  </conditionalFormatting>
  <conditionalFormatting sqref="AZ186:BV186">
    <cfRule type="cellIs" dxfId="2278" priority="10803" operator="greaterThan">
      <formula>$F186</formula>
    </cfRule>
  </conditionalFormatting>
  <conditionalFormatting sqref="I144:AM144">
    <cfRule type="cellIs" dxfId="2277" priority="10688" operator="notBetween">
      <formula>$E144</formula>
      <formula>$F144</formula>
    </cfRule>
  </conditionalFormatting>
  <conditionalFormatting sqref="I144:AM144">
    <cfRule type="cellIs" dxfId="2276" priority="10689" operator="greaterThan">
      <formula>$F144</formula>
    </cfRule>
  </conditionalFormatting>
  <conditionalFormatting sqref="I151:Z151">
    <cfRule type="cellIs" dxfId="2275" priority="10687" operator="between">
      <formula>$E151</formula>
      <formula>$F151</formula>
    </cfRule>
  </conditionalFormatting>
  <conditionalFormatting sqref="I151:Z151">
    <cfRule type="cellIs" dxfId="2274" priority="10685" operator="notBetween">
      <formula>$E151</formula>
      <formula>$F151</formula>
    </cfRule>
  </conditionalFormatting>
  <conditionalFormatting sqref="I151:Z151">
    <cfRule type="cellIs" dxfId="2273" priority="10686" operator="greaterThan">
      <formula>$F151</formula>
    </cfRule>
  </conditionalFormatting>
  <conditionalFormatting sqref="I151:Z151">
    <cfRule type="cellIs" dxfId="2272" priority="10683" operator="notBetween">
      <formula>$E151</formula>
      <formula>$F151</formula>
    </cfRule>
  </conditionalFormatting>
  <conditionalFormatting sqref="I151:Z151">
    <cfRule type="cellIs" dxfId="2271" priority="10684" operator="greaterThan">
      <formula>$F151</formula>
    </cfRule>
  </conditionalFormatting>
  <conditionalFormatting sqref="I159:Y159">
    <cfRule type="cellIs" dxfId="2270" priority="10682" operator="between">
      <formula>$E159</formula>
      <formula>$F159</formula>
    </cfRule>
  </conditionalFormatting>
  <conditionalFormatting sqref="I159:Y159">
    <cfRule type="cellIs" dxfId="2269" priority="10680" operator="notBetween">
      <formula>$E159</formula>
      <formula>$F159</formula>
    </cfRule>
  </conditionalFormatting>
  <conditionalFormatting sqref="I159:Y159">
    <cfRule type="cellIs" dxfId="2268" priority="10681" operator="greaterThan">
      <formula>$F159</formula>
    </cfRule>
  </conditionalFormatting>
  <conditionalFormatting sqref="I159:Y159">
    <cfRule type="cellIs" dxfId="2267" priority="10678" operator="notBetween">
      <formula>$E159</formula>
      <formula>$F159</formula>
    </cfRule>
  </conditionalFormatting>
  <conditionalFormatting sqref="I159:Y159">
    <cfRule type="cellIs" dxfId="2266" priority="10679" operator="greaterThan">
      <formula>$F159</formula>
    </cfRule>
  </conditionalFormatting>
  <conditionalFormatting sqref="L167:Z167">
    <cfRule type="cellIs" dxfId="2265" priority="10645" operator="between">
      <formula>$E167</formula>
      <formula>$F167</formula>
    </cfRule>
  </conditionalFormatting>
  <conditionalFormatting sqref="L167:Z167">
    <cfRule type="cellIs" dxfId="2264" priority="10641" operator="notBetween">
      <formula>$E167</formula>
      <formula>$F167</formula>
    </cfRule>
  </conditionalFormatting>
  <conditionalFormatting sqref="L167:Z167">
    <cfRule type="cellIs" dxfId="2263" priority="10642" operator="greaterThan">
      <formula>$F167</formula>
    </cfRule>
  </conditionalFormatting>
  <conditionalFormatting sqref="T167:Z167">
    <cfRule type="cellIs" dxfId="2262" priority="10643" operator="notBetween">
      <formula>$E167</formula>
      <formula>$F167</formula>
    </cfRule>
  </conditionalFormatting>
  <conditionalFormatting sqref="T167:Z167">
    <cfRule type="cellIs" dxfId="2261" priority="10644" operator="greaterThan">
      <formula>$F167</formula>
    </cfRule>
  </conditionalFormatting>
  <conditionalFormatting sqref="R167:Z167">
    <cfRule type="cellIs" dxfId="2260" priority="10639" operator="notBetween">
      <formula>$E167</formula>
      <formula>$F167</formula>
    </cfRule>
  </conditionalFormatting>
  <conditionalFormatting sqref="R167:Z167">
    <cfRule type="cellIs" dxfId="2259" priority="10640" operator="greaterThan">
      <formula>$F167</formula>
    </cfRule>
  </conditionalFormatting>
  <conditionalFormatting sqref="J179:Y179">
    <cfRule type="cellIs" dxfId="2258" priority="10617" operator="between">
      <formula>$E179</formula>
      <formula>$F179</formula>
    </cfRule>
  </conditionalFormatting>
  <conditionalFormatting sqref="J179:Y179">
    <cfRule type="cellIs" dxfId="2257" priority="10613" operator="notBetween">
      <formula>$E179</formula>
      <formula>$F179</formula>
    </cfRule>
  </conditionalFormatting>
  <conditionalFormatting sqref="J179:Y179">
    <cfRule type="cellIs" dxfId="2256" priority="10614" operator="greaterThan">
      <formula>$F179</formula>
    </cfRule>
  </conditionalFormatting>
  <conditionalFormatting sqref="R179:X179">
    <cfRule type="cellIs" dxfId="2255" priority="10615" operator="notBetween">
      <formula>$E179</formula>
      <formula>$F179</formula>
    </cfRule>
  </conditionalFormatting>
  <conditionalFormatting sqref="R179:X179">
    <cfRule type="cellIs" dxfId="2254" priority="10616" operator="greaterThan">
      <formula>$F179</formula>
    </cfRule>
  </conditionalFormatting>
  <conditionalFormatting sqref="P179:X179">
    <cfRule type="cellIs" dxfId="2253" priority="10611" operator="notBetween">
      <formula>$E179</formula>
      <formula>$F179</formula>
    </cfRule>
  </conditionalFormatting>
  <conditionalFormatting sqref="P179:X179">
    <cfRule type="cellIs" dxfId="2252" priority="10612" operator="greaterThan">
      <formula>$F179</formula>
    </cfRule>
  </conditionalFormatting>
  <conditionalFormatting sqref="I186:J186">
    <cfRule type="cellIs" dxfId="2251" priority="10600" operator="between">
      <formula>$E186</formula>
      <formula>$F186</formula>
    </cfRule>
  </conditionalFormatting>
  <conditionalFormatting sqref="I186:J186">
    <cfRule type="cellIs" dxfId="2250" priority="10598" operator="notBetween">
      <formula>$E186</formula>
      <formula>$F186</formula>
    </cfRule>
  </conditionalFormatting>
  <conditionalFormatting sqref="I186:J186">
    <cfRule type="cellIs" dxfId="2249" priority="10599" operator="greaterThan">
      <formula>$F186</formula>
    </cfRule>
  </conditionalFormatting>
  <conditionalFormatting sqref="K186:X186">
    <cfRule type="cellIs" dxfId="2248" priority="10597" operator="between">
      <formula>$E186</formula>
      <formula>$F186</formula>
    </cfRule>
  </conditionalFormatting>
  <conditionalFormatting sqref="K186:X186">
    <cfRule type="cellIs" dxfId="2247" priority="10593" operator="notBetween">
      <formula>$E186</formula>
      <formula>$F186</formula>
    </cfRule>
  </conditionalFormatting>
  <conditionalFormatting sqref="K186:X186">
    <cfRule type="cellIs" dxfId="2246" priority="10594" operator="greaterThan">
      <formula>$F186</formula>
    </cfRule>
  </conditionalFormatting>
  <conditionalFormatting sqref="S186:X186">
    <cfRule type="cellIs" dxfId="2245" priority="10595" operator="notBetween">
      <formula>$E186</formula>
      <formula>$F186</formula>
    </cfRule>
  </conditionalFormatting>
  <conditionalFormatting sqref="S186:X186">
    <cfRule type="cellIs" dxfId="2244" priority="10596" operator="greaterThan">
      <formula>$F186</formula>
    </cfRule>
  </conditionalFormatting>
  <conditionalFormatting sqref="Q186:X186">
    <cfRule type="cellIs" dxfId="2243" priority="10591" operator="notBetween">
      <formula>$E186</formula>
      <formula>$F186</formula>
    </cfRule>
  </conditionalFormatting>
  <conditionalFormatting sqref="Q186:X186">
    <cfRule type="cellIs" dxfId="2242" priority="10592" operator="greaterThan">
      <formula>$F186</formula>
    </cfRule>
  </conditionalFormatting>
  <conditionalFormatting sqref="I155:AG155">
    <cfRule type="cellIs" dxfId="2241" priority="10556" operator="notBetween">
      <formula>$E155</formula>
      <formula>$F155</formula>
    </cfRule>
  </conditionalFormatting>
  <conditionalFormatting sqref="I155:AG155">
    <cfRule type="cellIs" dxfId="2240" priority="10557" operator="between">
      <formula>$E155</formula>
      <formula>$F155</formula>
    </cfRule>
  </conditionalFormatting>
  <conditionalFormatting sqref="I155:AG155">
    <cfRule type="cellIs" dxfId="2239" priority="10558" operator="greaterThan">
      <formula>$F155</formula>
    </cfRule>
  </conditionalFormatting>
  <conditionalFormatting sqref="I164:P164 S164:V164">
    <cfRule type="cellIs" dxfId="2238" priority="10538" operator="notBetween">
      <formula>$E164</formula>
      <formula>$F164</formula>
    </cfRule>
  </conditionalFormatting>
  <conditionalFormatting sqref="I164:P164 S164:V164">
    <cfRule type="cellIs" dxfId="2237" priority="10539" operator="between">
      <formula>$E164</formula>
      <formula>$F164</formula>
    </cfRule>
  </conditionalFormatting>
  <conditionalFormatting sqref="I164:P164 S164:V164">
    <cfRule type="cellIs" dxfId="2236" priority="10540" operator="greaterThan">
      <formula>$F164</formula>
    </cfRule>
  </conditionalFormatting>
  <conditionalFormatting sqref="N176:R176">
    <cfRule type="cellIs" dxfId="2235" priority="10526" operator="notBetween">
      <formula>$E176</formula>
      <formula>$F176</formula>
    </cfRule>
  </conditionalFormatting>
  <conditionalFormatting sqref="N176:R176">
    <cfRule type="cellIs" dxfId="2234" priority="10527" operator="between">
      <formula>$E176</formula>
      <formula>$F176</formula>
    </cfRule>
  </conditionalFormatting>
  <conditionalFormatting sqref="N176:R176">
    <cfRule type="cellIs" dxfId="2233" priority="10528" operator="greaterThan">
      <formula>$F176</formula>
    </cfRule>
  </conditionalFormatting>
  <conditionalFormatting sqref="R183:CA183">
    <cfRule type="cellIs" dxfId="2232" priority="10520" operator="notBetween">
      <formula>$E183</formula>
      <formula>$F183</formula>
    </cfRule>
  </conditionalFormatting>
  <conditionalFormatting sqref="R183:CA183">
    <cfRule type="cellIs" dxfId="2231" priority="10521" operator="between">
      <formula>$E183</formula>
      <formula>$F183</formula>
    </cfRule>
  </conditionalFormatting>
  <conditionalFormatting sqref="R183:CA183">
    <cfRule type="cellIs" dxfId="2230" priority="10522" operator="greaterThan">
      <formula>$F183</formula>
    </cfRule>
  </conditionalFormatting>
  <conditionalFormatting sqref="AO191:AW191">
    <cfRule type="cellIs" dxfId="2229" priority="10434" operator="greaterThan">
      <formula>$F191</formula>
    </cfRule>
  </conditionalFormatting>
  <conditionalFormatting sqref="I192:BV192">
    <cfRule type="cellIs" dxfId="2228" priority="10386" operator="between">
      <formula>$E192</formula>
      <formula>$F192</formula>
    </cfRule>
  </conditionalFormatting>
  <conditionalFormatting sqref="AX191">
    <cfRule type="cellIs" dxfId="2227" priority="10432" operator="greaterThan">
      <formula>$F191</formula>
    </cfRule>
  </conditionalFormatting>
  <conditionalFormatting sqref="Q192:Y192">
    <cfRule type="cellIs" dxfId="2226" priority="10426" operator="greaterThan">
      <formula>$F192</formula>
    </cfRule>
  </conditionalFormatting>
  <conditionalFormatting sqref="Z192">
    <cfRule type="cellIs" dxfId="2225" priority="10424" operator="greaterThan">
      <formula>$F192</formula>
    </cfRule>
  </conditionalFormatting>
  <conditionalFormatting sqref="I191:BV192">
    <cfRule type="cellIs" dxfId="2224" priority="10383" operator="notBetween">
      <formula>$E191</formula>
      <formula>$F191</formula>
    </cfRule>
  </conditionalFormatting>
  <conditionalFormatting sqref="I191:U191">
    <cfRule type="cellIs" dxfId="2223" priority="10384" operator="between">
      <formula>$E191</formula>
      <formula>$F191</formula>
    </cfRule>
  </conditionalFormatting>
  <conditionalFormatting sqref="AA191:AA192">
    <cfRule type="cellIs" dxfId="2222" priority="10385" operator="greaterThan">
      <formula>$F191</formula>
    </cfRule>
  </conditionalFormatting>
  <conditionalFormatting sqref="J191:BV192">
    <cfRule type="cellIs" dxfId="2221" priority="10387" operator="between">
      <formula>$E191</formula>
      <formula>$F191</formula>
    </cfRule>
  </conditionalFormatting>
  <conditionalFormatting sqref="AA191:AA192">
    <cfRule type="cellIs" dxfId="2220" priority="10388" operator="lessThan">
      <formula>$E191</formula>
    </cfRule>
  </conditionalFormatting>
  <conditionalFormatting sqref="J191:BV191">
    <cfRule type="cellIs" dxfId="2219" priority="10389" operator="between">
      <formula>$E191</formula>
      <formula>$F191</formula>
    </cfRule>
  </conditionalFormatting>
  <conditionalFormatting sqref="J191:P192">
    <cfRule type="cellIs" dxfId="2218" priority="10390" operator="lessThan">
      <formula>$E191</formula>
    </cfRule>
  </conditionalFormatting>
  <conditionalFormatting sqref="J191:P192">
    <cfRule type="cellIs" dxfId="2217" priority="10391" operator="greaterThan">
      <formula>$F191</formula>
    </cfRule>
  </conditionalFormatting>
  <conditionalFormatting sqref="AZ192:BV192">
    <cfRule type="cellIs" dxfId="2216" priority="10392" operator="greaterThan">
      <formula>$F192</formula>
    </cfRule>
  </conditionalFormatting>
  <conditionalFormatting sqref="Z191:Z192">
    <cfRule type="cellIs" dxfId="2215" priority="10394" operator="lessThan">
      <formula>$E191</formula>
    </cfRule>
  </conditionalFormatting>
  <conditionalFormatting sqref="Z191:Z192">
    <cfRule type="cellIs" dxfId="2214" priority="10395" operator="greaterThan">
      <formula>$F191</formula>
    </cfRule>
  </conditionalFormatting>
  <conditionalFormatting sqref="Q191:Y192">
    <cfRule type="cellIs" dxfId="2213" priority="10396" operator="lessThan">
      <formula>$E191</formula>
    </cfRule>
  </conditionalFormatting>
  <conditionalFormatting sqref="Q191:Y192">
    <cfRule type="cellIs" dxfId="2212" priority="10397" operator="greaterThan">
      <formula>$F191</formula>
    </cfRule>
  </conditionalFormatting>
  <conditionalFormatting sqref="AB191:AK192">
    <cfRule type="cellIs" dxfId="2211" priority="10398" operator="lessThan">
      <formula>$E191</formula>
    </cfRule>
  </conditionalFormatting>
  <conditionalFormatting sqref="AB191:AK192">
    <cfRule type="cellIs" dxfId="2210" priority="10399" operator="greaterThan">
      <formula>$F191</formula>
    </cfRule>
  </conditionalFormatting>
  <conditionalFormatting sqref="AL191:AL192">
    <cfRule type="cellIs" dxfId="2209" priority="10400" operator="lessThan">
      <formula>$E191</formula>
    </cfRule>
  </conditionalFormatting>
  <conditionalFormatting sqref="AL191:AL192">
    <cfRule type="cellIs" dxfId="2208" priority="10401" operator="greaterThan">
      <formula>$F191</formula>
    </cfRule>
  </conditionalFormatting>
  <conditionalFormatting sqref="AM191:AN192">
    <cfRule type="cellIs" dxfId="2207" priority="10402" operator="lessThan">
      <formula>$E191</formula>
    </cfRule>
  </conditionalFormatting>
  <conditionalFormatting sqref="AM191:AN192">
    <cfRule type="cellIs" dxfId="2206" priority="10403" operator="greaterThan">
      <formula>$F191</formula>
    </cfRule>
  </conditionalFormatting>
  <conditionalFormatting sqref="AX191:AX192">
    <cfRule type="cellIs" dxfId="2205" priority="10404" operator="lessThan">
      <formula>$E191</formula>
    </cfRule>
  </conditionalFormatting>
  <conditionalFormatting sqref="AX191:AX192">
    <cfRule type="cellIs" dxfId="2204" priority="10405" operator="greaterThan">
      <formula>$F191</formula>
    </cfRule>
  </conditionalFormatting>
  <conditionalFormatting sqref="AO191:AW192">
    <cfRule type="cellIs" dxfId="2203" priority="10406" operator="lessThan">
      <formula>$E191</formula>
    </cfRule>
  </conditionalFormatting>
  <conditionalFormatting sqref="AO191:AW192">
    <cfRule type="cellIs" dxfId="2202" priority="10407" operator="greaterThan">
      <formula>$F191</formula>
    </cfRule>
  </conditionalFormatting>
  <conditionalFormatting sqref="AY191:AY192">
    <cfRule type="cellIs" dxfId="2201" priority="10408" operator="lessThan">
      <formula>$E191</formula>
    </cfRule>
  </conditionalFormatting>
  <conditionalFormatting sqref="AY191:AY192">
    <cfRule type="cellIs" dxfId="2200" priority="10409" operator="greaterThan">
      <formula>$F191</formula>
    </cfRule>
  </conditionalFormatting>
  <conditionalFormatting sqref="AZ191:BV192">
    <cfRule type="cellIs" dxfId="2199" priority="10410" operator="lessThan">
      <formula>$E191</formula>
    </cfRule>
  </conditionalFormatting>
  <conditionalFormatting sqref="AZ191:BV192">
    <cfRule type="cellIs" dxfId="2198" priority="10411" operator="greaterThan">
      <formula>$F191</formula>
    </cfRule>
  </conditionalFormatting>
  <conditionalFormatting sqref="AM192:AN192">
    <cfRule type="cellIs" dxfId="2197" priority="10420" operator="greaterThan">
      <formula>$F192</formula>
    </cfRule>
  </conditionalFormatting>
  <conditionalFormatting sqref="J191:P191">
    <cfRule type="cellIs" dxfId="2196" priority="10421" operator="greaterThan">
      <formula>$F191</formula>
    </cfRule>
  </conditionalFormatting>
  <conditionalFormatting sqref="J192:P192">
    <cfRule type="cellIs" dxfId="2195" priority="10422" operator="greaterThan">
      <formula>$F192</formula>
    </cfRule>
  </conditionalFormatting>
  <conditionalFormatting sqref="Z191">
    <cfRule type="cellIs" dxfId="2194" priority="10423" operator="greaterThan">
      <formula>$F191</formula>
    </cfRule>
  </conditionalFormatting>
  <conditionalFormatting sqref="Q191:Y191">
    <cfRule type="cellIs" dxfId="2193" priority="10425" operator="greaterThan">
      <formula>$F191</formula>
    </cfRule>
  </conditionalFormatting>
  <conditionalFormatting sqref="AB191:AK191">
    <cfRule type="cellIs" dxfId="2192" priority="10427" operator="greaterThan">
      <formula>$F191</formula>
    </cfRule>
  </conditionalFormatting>
  <conditionalFormatting sqref="AB192:AK192">
    <cfRule type="cellIs" dxfId="2191" priority="10428" operator="greaterThan">
      <formula>$F192</formula>
    </cfRule>
  </conditionalFormatting>
  <conditionalFormatting sqref="AL191">
    <cfRule type="cellIs" dxfId="2190" priority="10429" operator="greaterThan">
      <formula>$F191</formula>
    </cfRule>
  </conditionalFormatting>
  <conditionalFormatting sqref="AL192">
    <cfRule type="cellIs" dxfId="2189" priority="10430" operator="greaterThan">
      <formula>$F192</formula>
    </cfRule>
  </conditionalFormatting>
  <conditionalFormatting sqref="AM191:AN191">
    <cfRule type="cellIs" dxfId="2188" priority="10431" operator="greaterThan">
      <formula>$F191</formula>
    </cfRule>
  </conditionalFormatting>
  <conditionalFormatting sqref="AX192">
    <cfRule type="cellIs" dxfId="2187" priority="10433" operator="greaterThan">
      <formula>$F192</formula>
    </cfRule>
  </conditionalFormatting>
  <conditionalFormatting sqref="I192">
    <cfRule type="cellIs" dxfId="2186" priority="10382" operator="greaterThan">
      <formula>$F192</formula>
    </cfRule>
  </conditionalFormatting>
  <conditionalFormatting sqref="AO192:AW192">
    <cfRule type="cellIs" dxfId="2185" priority="10435" operator="greaterThan">
      <formula>$F192</formula>
    </cfRule>
  </conditionalFormatting>
  <conditionalFormatting sqref="AY191">
    <cfRule type="cellIs" dxfId="2184" priority="10436" operator="greaterThan">
      <formula>$F191</formula>
    </cfRule>
  </conditionalFormatting>
  <conditionalFormatting sqref="AY192">
    <cfRule type="cellIs" dxfId="2183" priority="10437" operator="greaterThan">
      <formula>$F192</formula>
    </cfRule>
  </conditionalFormatting>
  <conditionalFormatting sqref="AZ191:BV191">
    <cfRule type="cellIs" dxfId="2182" priority="10438" operator="greaterThan">
      <formula>$F191</formula>
    </cfRule>
  </conditionalFormatting>
  <conditionalFormatting sqref="I191:U191">
    <cfRule type="cellIs" dxfId="2181" priority="10381" operator="greaterThan">
      <formula>$F191</formula>
    </cfRule>
  </conditionalFormatting>
  <conditionalFormatting sqref="Y193">
    <cfRule type="cellIs" dxfId="2180" priority="10081" operator="between">
      <formula>$E193</formula>
      <formula>$F193</formula>
    </cfRule>
  </conditionalFormatting>
  <conditionalFormatting sqref="Y193:AM193 BW193:CE193">
    <cfRule type="cellIs" dxfId="2179" priority="10040" operator="notBetween">
      <formula>$E193</formula>
      <formula>$F193</formula>
    </cfRule>
  </conditionalFormatting>
  <conditionalFormatting sqref="Y193:AM193 BW193:CE193">
    <cfRule type="cellIs" dxfId="2178" priority="10041" operator="greaterThan">
      <formula>$F193</formula>
    </cfRule>
  </conditionalFormatting>
  <conditionalFormatting sqref="Z193">
    <cfRule type="cellIs" dxfId="2177" priority="10042" operator="notBetween">
      <formula>$E193</formula>
      <formula>$F193</formula>
    </cfRule>
  </conditionalFormatting>
  <conditionalFormatting sqref="Z193">
    <cfRule type="cellIs" dxfId="2176" priority="10043" operator="between">
      <formula>$E193</formula>
      <formula>$F193</formula>
    </cfRule>
  </conditionalFormatting>
  <conditionalFormatting sqref="Z193">
    <cfRule type="cellIs" dxfId="2175" priority="10044" operator="greaterThan">
      <formula>$F193</formula>
    </cfRule>
  </conditionalFormatting>
  <conditionalFormatting sqref="Y193 AH193:AM193">
    <cfRule type="cellIs" dxfId="2174" priority="10045" operator="notBetween">
      <formula>$E193</formula>
      <formula>$F193</formula>
    </cfRule>
  </conditionalFormatting>
  <conditionalFormatting sqref="Y193 AH193:AM193">
    <cfRule type="cellIs" dxfId="2173" priority="10046" operator="between">
      <formula>$E193</formula>
      <formula>$F193</formula>
    </cfRule>
  </conditionalFormatting>
  <conditionalFormatting sqref="Y193 AH193:AM193">
    <cfRule type="cellIs" dxfId="2172" priority="10047" operator="greaterThan">
      <formula>$F193</formula>
    </cfRule>
  </conditionalFormatting>
  <conditionalFormatting sqref="AB193:AK193">
    <cfRule type="cellIs" dxfId="2171" priority="10048" operator="notBetween">
      <formula>$E193</formula>
      <formula>$F193</formula>
    </cfRule>
  </conditionalFormatting>
  <conditionalFormatting sqref="AB193:AK193">
    <cfRule type="cellIs" dxfId="2170" priority="10049" operator="between">
      <formula>$E193</formula>
      <formula>$F193</formula>
    </cfRule>
  </conditionalFormatting>
  <conditionalFormatting sqref="AB193:AK193">
    <cfRule type="cellIs" dxfId="2169" priority="10050" operator="greaterThan">
      <formula>$F193</formula>
    </cfRule>
  </conditionalFormatting>
  <conditionalFormatting sqref="AL193">
    <cfRule type="cellIs" dxfId="2168" priority="10051" operator="notBetween">
      <formula>$E193</formula>
      <formula>$F193</formula>
    </cfRule>
  </conditionalFormatting>
  <conditionalFormatting sqref="AL193">
    <cfRule type="cellIs" dxfId="2167" priority="10052" operator="between">
      <formula>$E193</formula>
      <formula>$F193</formula>
    </cfRule>
  </conditionalFormatting>
  <conditionalFormatting sqref="AL193">
    <cfRule type="cellIs" dxfId="2166" priority="10053" operator="greaterThan">
      <formula>$F193</formula>
    </cfRule>
  </conditionalFormatting>
  <conditionalFormatting sqref="AM193:AN193">
    <cfRule type="cellIs" dxfId="2165" priority="10054" operator="notBetween">
      <formula>$E193</formula>
      <formula>$F193</formula>
    </cfRule>
  </conditionalFormatting>
  <conditionalFormatting sqref="AM193:AN193">
    <cfRule type="cellIs" dxfId="2164" priority="10055" operator="between">
      <formula>$E193</formula>
      <formula>$F193</formula>
    </cfRule>
  </conditionalFormatting>
  <conditionalFormatting sqref="AM193:AN193">
    <cfRule type="cellIs" dxfId="2163" priority="10056" operator="greaterThan">
      <formula>$F193</formula>
    </cfRule>
  </conditionalFormatting>
  <conditionalFormatting sqref="AX193">
    <cfRule type="cellIs" dxfId="2162" priority="10057" operator="notBetween">
      <formula>$E193</formula>
      <formula>$F193</formula>
    </cfRule>
  </conditionalFormatting>
  <conditionalFormatting sqref="AX193">
    <cfRule type="cellIs" dxfId="2161" priority="10058" operator="between">
      <formula>$E193</formula>
      <formula>$F193</formula>
    </cfRule>
  </conditionalFormatting>
  <conditionalFormatting sqref="AX193">
    <cfRule type="cellIs" dxfId="2160" priority="10059" operator="greaterThan">
      <formula>$F193</formula>
    </cfRule>
  </conditionalFormatting>
  <conditionalFormatting sqref="AO193:AW193">
    <cfRule type="cellIs" dxfId="2159" priority="10060" operator="notBetween">
      <formula>$E193</formula>
      <formula>$F193</formula>
    </cfRule>
  </conditionalFormatting>
  <conditionalFormatting sqref="AO193:AW193">
    <cfRule type="cellIs" dxfId="2158" priority="10061" operator="between">
      <formula>$E193</formula>
      <formula>$F193</formula>
    </cfRule>
  </conditionalFormatting>
  <conditionalFormatting sqref="AO193:AW193">
    <cfRule type="cellIs" dxfId="2157" priority="10062" operator="greaterThan">
      <formula>$F193</formula>
    </cfRule>
  </conditionalFormatting>
  <conditionalFormatting sqref="AY193">
    <cfRule type="cellIs" dxfId="2156" priority="10063" operator="notBetween">
      <formula>$E193</formula>
      <formula>$F193</formula>
    </cfRule>
  </conditionalFormatting>
  <conditionalFormatting sqref="AY193">
    <cfRule type="cellIs" dxfId="2155" priority="10064" operator="between">
      <formula>$E193</formula>
      <formula>$F193</formula>
    </cfRule>
  </conditionalFormatting>
  <conditionalFormatting sqref="AY193">
    <cfRule type="cellIs" dxfId="2154" priority="10065" operator="greaterThan">
      <formula>$F193</formula>
    </cfRule>
  </conditionalFormatting>
  <conditionalFormatting sqref="AZ193:BV193">
    <cfRule type="cellIs" dxfId="2153" priority="10066" operator="notBetween">
      <formula>$E193</formula>
      <formula>$F193</formula>
    </cfRule>
  </conditionalFormatting>
  <conditionalFormatting sqref="AZ193:BV193">
    <cfRule type="cellIs" dxfId="2152" priority="10067" operator="between">
      <formula>$E193</formula>
      <formula>$F193</formula>
    </cfRule>
  </conditionalFormatting>
  <conditionalFormatting sqref="AZ193:BV193">
    <cfRule type="cellIs" dxfId="2151" priority="10068" operator="greaterThan">
      <formula>$F193</formula>
    </cfRule>
  </conditionalFormatting>
  <conditionalFormatting sqref="I193:J193">
    <cfRule type="cellIs" dxfId="2150" priority="9960" operator="between">
      <formula>$E193</formula>
      <formula>$F193</formula>
    </cfRule>
  </conditionalFormatting>
  <conditionalFormatting sqref="I193:J193">
    <cfRule type="cellIs" dxfId="2149" priority="9958" operator="notBetween">
      <formula>$E193</formula>
      <formula>$F193</formula>
    </cfRule>
  </conditionalFormatting>
  <conditionalFormatting sqref="I193:J193">
    <cfRule type="cellIs" dxfId="2148" priority="9959" operator="greaterThan">
      <formula>$F193</formula>
    </cfRule>
  </conditionalFormatting>
  <conditionalFormatting sqref="K193:X193">
    <cfRule type="cellIs" dxfId="2147" priority="9957" operator="between">
      <formula>$E193</formula>
      <formula>$F193</formula>
    </cfRule>
  </conditionalFormatting>
  <conditionalFormatting sqref="K193:X193">
    <cfRule type="cellIs" dxfId="2146" priority="9953" operator="notBetween">
      <formula>$E193</formula>
      <formula>$F193</formula>
    </cfRule>
  </conditionalFormatting>
  <conditionalFormatting sqref="K193:X193">
    <cfRule type="cellIs" dxfId="2145" priority="9954" operator="greaterThan">
      <formula>$F193</formula>
    </cfRule>
  </conditionalFormatting>
  <conditionalFormatting sqref="S193:X193">
    <cfRule type="cellIs" dxfId="2144" priority="9955" operator="notBetween">
      <formula>$E193</formula>
      <formula>$F193</formula>
    </cfRule>
  </conditionalFormatting>
  <conditionalFormatting sqref="S193:X193">
    <cfRule type="cellIs" dxfId="2143" priority="9956" operator="greaterThan">
      <formula>$F193</formula>
    </cfRule>
  </conditionalFormatting>
  <conditionalFormatting sqref="Q193:X193">
    <cfRule type="cellIs" dxfId="2142" priority="9951" operator="notBetween">
      <formula>$E193</formula>
      <formula>$F193</formula>
    </cfRule>
  </conditionalFormatting>
  <conditionalFormatting sqref="Q193:X193">
    <cfRule type="cellIs" dxfId="2141" priority="9952" operator="greaterThan">
      <formula>$F193</formula>
    </cfRule>
  </conditionalFormatting>
  <conditionalFormatting sqref="T190:BY190">
    <cfRule type="cellIs" dxfId="2140" priority="9928" operator="notBetween">
      <formula>$E190</formula>
      <formula>$F190</formula>
    </cfRule>
  </conditionalFormatting>
  <conditionalFormatting sqref="T190:BY190">
    <cfRule type="cellIs" dxfId="2139" priority="9929" operator="between">
      <formula>$E190</formula>
      <formula>$F190</formula>
    </cfRule>
  </conditionalFormatting>
  <conditionalFormatting sqref="T190:BY190">
    <cfRule type="cellIs" dxfId="2138" priority="9930" operator="greaterThan">
      <formula>$F190</formula>
    </cfRule>
  </conditionalFormatting>
  <conditionalFormatting sqref="AO198:AW198">
    <cfRule type="cellIs" dxfId="2137" priority="9382" operator="greaterThan">
      <formula>$F198</formula>
    </cfRule>
  </conditionalFormatting>
  <conditionalFormatting sqref="I199:BV199">
    <cfRule type="cellIs" dxfId="2136" priority="9334" operator="between">
      <formula>$E199</formula>
      <formula>$F199</formula>
    </cfRule>
  </conditionalFormatting>
  <conditionalFormatting sqref="AX198">
    <cfRule type="cellIs" dxfId="2135" priority="9380" operator="greaterThan">
      <formula>$F198</formula>
    </cfRule>
  </conditionalFormatting>
  <conditionalFormatting sqref="Q199:Y199">
    <cfRule type="cellIs" dxfId="2134" priority="9374" operator="greaterThan">
      <formula>$F199</formula>
    </cfRule>
  </conditionalFormatting>
  <conditionalFormatting sqref="Z199">
    <cfRule type="cellIs" dxfId="2133" priority="9372" operator="greaterThan">
      <formula>$F199</formula>
    </cfRule>
  </conditionalFormatting>
  <conditionalFormatting sqref="I199:BV199 T198:BV198">
    <cfRule type="cellIs" dxfId="2132" priority="9331" operator="notBetween">
      <formula>$E198</formula>
      <formula>$F198</formula>
    </cfRule>
  </conditionalFormatting>
  <conditionalFormatting sqref="AA198:AA199">
    <cfRule type="cellIs" dxfId="2131" priority="9333" operator="greaterThan">
      <formula>$F198</formula>
    </cfRule>
  </conditionalFormatting>
  <conditionalFormatting sqref="J199:BV199 T198:BV198">
    <cfRule type="cellIs" dxfId="2130" priority="9335" operator="between">
      <formula>$E198</formula>
      <formula>$F198</formula>
    </cfRule>
  </conditionalFormatting>
  <conditionalFormatting sqref="AA198:AA199">
    <cfRule type="cellIs" dxfId="2129" priority="9336" operator="lessThan">
      <formula>$E198</formula>
    </cfRule>
  </conditionalFormatting>
  <conditionalFormatting sqref="T198:BV198">
    <cfRule type="cellIs" dxfId="2128" priority="9337" operator="between">
      <formula>$E198</formula>
      <formula>$F198</formula>
    </cfRule>
  </conditionalFormatting>
  <conditionalFormatting sqref="J199:P199">
    <cfRule type="cellIs" dxfId="2127" priority="9338" operator="lessThan">
      <formula>$E199</formula>
    </cfRule>
  </conditionalFormatting>
  <conditionalFormatting sqref="J199:P199">
    <cfRule type="cellIs" dxfId="2126" priority="9339" operator="greaterThan">
      <formula>$F199</formula>
    </cfRule>
  </conditionalFormatting>
  <conditionalFormatting sqref="AZ199:BV199">
    <cfRule type="cellIs" dxfId="2125" priority="9340" operator="greaterThan">
      <formula>$F199</formula>
    </cfRule>
  </conditionalFormatting>
  <conditionalFormatting sqref="Z198:Z199">
    <cfRule type="cellIs" dxfId="2124" priority="9342" operator="lessThan">
      <formula>$E198</formula>
    </cfRule>
  </conditionalFormatting>
  <conditionalFormatting sqref="Z198:Z199">
    <cfRule type="cellIs" dxfId="2123" priority="9343" operator="greaterThan">
      <formula>$F198</formula>
    </cfRule>
  </conditionalFormatting>
  <conditionalFormatting sqref="Q199:Y199 T198:Y198">
    <cfRule type="cellIs" dxfId="2122" priority="9344" operator="lessThan">
      <formula>$E198</formula>
    </cfRule>
  </conditionalFormatting>
  <conditionalFormatting sqref="Q199:Y199 T198:Y198">
    <cfRule type="cellIs" dxfId="2121" priority="9345" operator="greaterThan">
      <formula>$F198</formula>
    </cfRule>
  </conditionalFormatting>
  <conditionalFormatting sqref="AB198:AK199">
    <cfRule type="cellIs" dxfId="2120" priority="9346" operator="lessThan">
      <formula>$E198</formula>
    </cfRule>
  </conditionalFormatting>
  <conditionalFormatting sqref="AB198:AK199">
    <cfRule type="cellIs" dxfId="2119" priority="9347" operator="greaterThan">
      <formula>$F198</formula>
    </cfRule>
  </conditionalFormatting>
  <conditionalFormatting sqref="AL198:AL199">
    <cfRule type="cellIs" dxfId="2118" priority="9348" operator="lessThan">
      <formula>$E198</formula>
    </cfRule>
  </conditionalFormatting>
  <conditionalFormatting sqref="AL198:AL199">
    <cfRule type="cellIs" dxfId="2117" priority="9349" operator="greaterThan">
      <formula>$F198</formula>
    </cfRule>
  </conditionalFormatting>
  <conditionalFormatting sqref="AM198:AN199">
    <cfRule type="cellIs" dxfId="2116" priority="9350" operator="lessThan">
      <formula>$E198</formula>
    </cfRule>
  </conditionalFormatting>
  <conditionalFormatting sqref="AM198:AN199">
    <cfRule type="cellIs" dxfId="2115" priority="9351" operator="greaterThan">
      <formula>$F198</formula>
    </cfRule>
  </conditionalFormatting>
  <conditionalFormatting sqref="AX198:AX199">
    <cfRule type="cellIs" dxfId="2114" priority="9352" operator="lessThan">
      <formula>$E198</formula>
    </cfRule>
  </conditionalFormatting>
  <conditionalFormatting sqref="AX198:AX199">
    <cfRule type="cellIs" dxfId="2113" priority="9353" operator="greaterThan">
      <formula>$F198</formula>
    </cfRule>
  </conditionalFormatting>
  <conditionalFormatting sqref="AO198:AW199">
    <cfRule type="cellIs" dxfId="2112" priority="9354" operator="lessThan">
      <formula>$E198</formula>
    </cfRule>
  </conditionalFormatting>
  <conditionalFormatting sqref="AO198:AW199">
    <cfRule type="cellIs" dxfId="2111" priority="9355" operator="greaterThan">
      <formula>$F198</formula>
    </cfRule>
  </conditionalFormatting>
  <conditionalFormatting sqref="AY198:AY199">
    <cfRule type="cellIs" dxfId="2110" priority="9356" operator="lessThan">
      <formula>$E198</formula>
    </cfRule>
  </conditionalFormatting>
  <conditionalFormatting sqref="AY198:AY199">
    <cfRule type="cellIs" dxfId="2109" priority="9357" operator="greaterThan">
      <formula>$F198</formula>
    </cfRule>
  </conditionalFormatting>
  <conditionalFormatting sqref="AZ198:BV199">
    <cfRule type="cellIs" dxfId="2108" priority="9358" operator="lessThan">
      <formula>$E198</formula>
    </cfRule>
  </conditionalFormatting>
  <conditionalFormatting sqref="AZ198:BV199">
    <cfRule type="cellIs" dxfId="2107" priority="9359" operator="greaterThan">
      <formula>$F198</formula>
    </cfRule>
  </conditionalFormatting>
  <conditionalFormatting sqref="AM199:AN199">
    <cfRule type="cellIs" dxfId="2106" priority="9368" operator="greaterThan">
      <formula>$F199</formula>
    </cfRule>
  </conditionalFormatting>
  <conditionalFormatting sqref="I199">
    <cfRule type="cellIs" dxfId="2105" priority="9330" operator="greaterThan">
      <formula>$F199</formula>
    </cfRule>
  </conditionalFormatting>
  <conditionalFormatting sqref="J199:P199">
    <cfRule type="cellIs" dxfId="2104" priority="9370" operator="greaterThan">
      <formula>$F199</formula>
    </cfRule>
  </conditionalFormatting>
  <conditionalFormatting sqref="Z198">
    <cfRule type="cellIs" dxfId="2103" priority="9371" operator="greaterThan">
      <formula>$F198</formula>
    </cfRule>
  </conditionalFormatting>
  <conditionalFormatting sqref="T198:Y198">
    <cfRule type="cellIs" dxfId="2102" priority="9373" operator="greaterThan">
      <formula>$F198</formula>
    </cfRule>
  </conditionalFormatting>
  <conditionalFormatting sqref="AB198:AK198">
    <cfRule type="cellIs" dxfId="2101" priority="9375" operator="greaterThan">
      <formula>$F198</formula>
    </cfRule>
  </conditionalFormatting>
  <conditionalFormatting sqref="AB199:AK199">
    <cfRule type="cellIs" dxfId="2100" priority="9376" operator="greaterThan">
      <formula>$F199</formula>
    </cfRule>
  </conditionalFormatting>
  <conditionalFormatting sqref="AL198">
    <cfRule type="cellIs" dxfId="2099" priority="9377" operator="greaterThan">
      <formula>$F198</formula>
    </cfRule>
  </conditionalFormatting>
  <conditionalFormatting sqref="AL199">
    <cfRule type="cellIs" dxfId="2098" priority="9378" operator="greaterThan">
      <formula>$F199</formula>
    </cfRule>
  </conditionalFormatting>
  <conditionalFormatting sqref="AM198:AN198">
    <cfRule type="cellIs" dxfId="2097" priority="9379" operator="greaterThan">
      <formula>$F198</formula>
    </cfRule>
  </conditionalFormatting>
  <conditionalFormatting sqref="AX199">
    <cfRule type="cellIs" dxfId="2096" priority="9381" operator="greaterThan">
      <formula>$F199</formula>
    </cfRule>
  </conditionalFormatting>
  <conditionalFormatting sqref="AO199:AW199">
    <cfRule type="cellIs" dxfId="2095" priority="9383" operator="greaterThan">
      <formula>$F199</formula>
    </cfRule>
  </conditionalFormatting>
  <conditionalFormatting sqref="AY198">
    <cfRule type="cellIs" dxfId="2094" priority="9384" operator="greaterThan">
      <formula>$F198</formula>
    </cfRule>
  </conditionalFormatting>
  <conditionalFormatting sqref="AY199">
    <cfRule type="cellIs" dxfId="2093" priority="9385" operator="greaterThan">
      <formula>$F199</formula>
    </cfRule>
  </conditionalFormatting>
  <conditionalFormatting sqref="AZ198:BV198">
    <cfRule type="cellIs" dxfId="2092" priority="9386" operator="greaterThan">
      <formula>$F198</formula>
    </cfRule>
  </conditionalFormatting>
  <conditionalFormatting sqref="S197:BV197">
    <cfRule type="cellIs" dxfId="2091" priority="9275" operator="notBetween">
      <formula>$E197</formula>
      <formula>$F197</formula>
    </cfRule>
  </conditionalFormatting>
  <conditionalFormatting sqref="S197:BV197">
    <cfRule type="cellIs" dxfId="2090" priority="9278" operator="between">
      <formula>$E197</formula>
      <formula>$F197</formula>
    </cfRule>
  </conditionalFormatting>
  <conditionalFormatting sqref="S197:BV197">
    <cfRule type="cellIs" dxfId="2089" priority="9280" operator="between">
      <formula>$E197</formula>
      <formula>$F197</formula>
    </cfRule>
  </conditionalFormatting>
  <conditionalFormatting sqref="S197:Y197">
    <cfRule type="cellIs" dxfId="2088" priority="9286" operator="lessThan">
      <formula>$E197</formula>
    </cfRule>
  </conditionalFormatting>
  <conditionalFormatting sqref="S197:Y197">
    <cfRule type="cellIs" dxfId="2087" priority="9287" operator="greaterThan">
      <formula>$F197</formula>
    </cfRule>
  </conditionalFormatting>
  <conditionalFormatting sqref="S197:Y197">
    <cfRule type="cellIs" dxfId="2086" priority="9310" operator="greaterThan">
      <formula>$F197</formula>
    </cfRule>
  </conditionalFormatting>
  <conditionalFormatting sqref="Y200">
    <cfRule type="cellIs" dxfId="2085" priority="9151" operator="between">
      <formula>$E200</formula>
      <formula>$F200</formula>
    </cfRule>
  </conditionalFormatting>
  <conditionalFormatting sqref="Y200:AM200 BW200:CE200">
    <cfRule type="cellIs" dxfId="2084" priority="9110" operator="notBetween">
      <formula>$E200</formula>
      <formula>$F200</formula>
    </cfRule>
  </conditionalFormatting>
  <conditionalFormatting sqref="Y200:AM200 BW200:CE200">
    <cfRule type="cellIs" dxfId="2083" priority="9111" operator="greaterThan">
      <formula>$F200</formula>
    </cfRule>
  </conditionalFormatting>
  <conditionalFormatting sqref="Z200">
    <cfRule type="cellIs" dxfId="2082" priority="9112" operator="notBetween">
      <formula>$E200</formula>
      <formula>$F200</formula>
    </cfRule>
  </conditionalFormatting>
  <conditionalFormatting sqref="Z200">
    <cfRule type="cellIs" dxfId="2081" priority="9113" operator="between">
      <formula>$E200</formula>
      <formula>$F200</formula>
    </cfRule>
  </conditionalFormatting>
  <conditionalFormatting sqref="Z200">
    <cfRule type="cellIs" dxfId="2080" priority="9114" operator="greaterThan">
      <formula>$F200</formula>
    </cfRule>
  </conditionalFormatting>
  <conditionalFormatting sqref="Y200 AH200:AM200">
    <cfRule type="cellIs" dxfId="2079" priority="9115" operator="notBetween">
      <formula>$E200</formula>
      <formula>$F200</formula>
    </cfRule>
  </conditionalFormatting>
  <conditionalFormatting sqref="Y200 AH200:AM200">
    <cfRule type="cellIs" dxfId="2078" priority="9116" operator="between">
      <formula>$E200</formula>
      <formula>$F200</formula>
    </cfRule>
  </conditionalFormatting>
  <conditionalFormatting sqref="Y200 AH200:AM200">
    <cfRule type="cellIs" dxfId="2077" priority="9117" operator="greaterThan">
      <formula>$F200</formula>
    </cfRule>
  </conditionalFormatting>
  <conditionalFormatting sqref="AB200:AK200">
    <cfRule type="cellIs" dxfId="2076" priority="9118" operator="notBetween">
      <formula>$E200</formula>
      <formula>$F200</formula>
    </cfRule>
  </conditionalFormatting>
  <conditionalFormatting sqref="AB200:AK200">
    <cfRule type="cellIs" dxfId="2075" priority="9119" operator="between">
      <formula>$E200</formula>
      <formula>$F200</formula>
    </cfRule>
  </conditionalFormatting>
  <conditionalFormatting sqref="AB200:AK200">
    <cfRule type="cellIs" dxfId="2074" priority="9120" operator="greaterThan">
      <formula>$F200</formula>
    </cfRule>
  </conditionalFormatting>
  <conditionalFormatting sqref="AL200">
    <cfRule type="cellIs" dxfId="2073" priority="9121" operator="notBetween">
      <formula>$E200</formula>
      <formula>$F200</formula>
    </cfRule>
  </conditionalFormatting>
  <conditionalFormatting sqref="AL200">
    <cfRule type="cellIs" dxfId="2072" priority="9122" operator="between">
      <formula>$E200</formula>
      <formula>$F200</formula>
    </cfRule>
  </conditionalFormatting>
  <conditionalFormatting sqref="AL200">
    <cfRule type="cellIs" dxfId="2071" priority="9123" operator="greaterThan">
      <formula>$F200</formula>
    </cfRule>
  </conditionalFormatting>
  <conditionalFormatting sqref="AM200:AN200">
    <cfRule type="cellIs" dxfId="2070" priority="9124" operator="notBetween">
      <formula>$E200</formula>
      <formula>$F200</formula>
    </cfRule>
  </conditionalFormatting>
  <conditionalFormatting sqref="AM200:AN200">
    <cfRule type="cellIs" dxfId="2069" priority="9125" operator="between">
      <formula>$E200</formula>
      <formula>$F200</formula>
    </cfRule>
  </conditionalFormatting>
  <conditionalFormatting sqref="AM200:AN200">
    <cfRule type="cellIs" dxfId="2068" priority="9126" operator="greaterThan">
      <formula>$F200</formula>
    </cfRule>
  </conditionalFormatting>
  <conditionalFormatting sqref="AX200">
    <cfRule type="cellIs" dxfId="2067" priority="9127" operator="notBetween">
      <formula>$E200</formula>
      <formula>$F200</formula>
    </cfRule>
  </conditionalFormatting>
  <conditionalFormatting sqref="AX200">
    <cfRule type="cellIs" dxfId="2066" priority="9128" operator="between">
      <formula>$E200</formula>
      <formula>$F200</formula>
    </cfRule>
  </conditionalFormatting>
  <conditionalFormatting sqref="AX200">
    <cfRule type="cellIs" dxfId="2065" priority="9129" operator="greaterThan">
      <formula>$F200</formula>
    </cfRule>
  </conditionalFormatting>
  <conditionalFormatting sqref="AO200:AW200">
    <cfRule type="cellIs" dxfId="2064" priority="9130" operator="notBetween">
      <formula>$E200</formula>
      <formula>$F200</formula>
    </cfRule>
  </conditionalFormatting>
  <conditionalFormatting sqref="AO200:AW200">
    <cfRule type="cellIs" dxfId="2063" priority="9131" operator="between">
      <formula>$E200</formula>
      <formula>$F200</formula>
    </cfRule>
  </conditionalFormatting>
  <conditionalFormatting sqref="AO200:AW200">
    <cfRule type="cellIs" dxfId="2062" priority="9132" operator="greaterThan">
      <formula>$F200</formula>
    </cfRule>
  </conditionalFormatting>
  <conditionalFormatting sqref="AY200">
    <cfRule type="cellIs" dxfId="2061" priority="9133" operator="notBetween">
      <formula>$E200</formula>
      <formula>$F200</formula>
    </cfRule>
  </conditionalFormatting>
  <conditionalFormatting sqref="AY200">
    <cfRule type="cellIs" dxfId="2060" priority="9134" operator="between">
      <formula>$E200</formula>
      <formula>$F200</formula>
    </cfRule>
  </conditionalFormatting>
  <conditionalFormatting sqref="AY200">
    <cfRule type="cellIs" dxfId="2059" priority="9135" operator="greaterThan">
      <formula>$F200</formula>
    </cfRule>
  </conditionalFormatting>
  <conditionalFormatting sqref="AZ200:BV200">
    <cfRule type="cellIs" dxfId="2058" priority="9136" operator="notBetween">
      <formula>$E200</formula>
      <formula>$F200</formula>
    </cfRule>
  </conditionalFormatting>
  <conditionalFormatting sqref="AZ200:BV200">
    <cfRule type="cellIs" dxfId="2057" priority="9137" operator="between">
      <formula>$E200</formula>
      <formula>$F200</formula>
    </cfRule>
  </conditionalFormatting>
  <conditionalFormatting sqref="AZ200:BV200">
    <cfRule type="cellIs" dxfId="2056" priority="9138" operator="greaterThan">
      <formula>$F200</formula>
    </cfRule>
  </conditionalFormatting>
  <conditionalFormatting sqref="I200:J200">
    <cfRule type="cellIs" dxfId="2055" priority="9071" operator="between">
      <formula>$E200</formula>
      <formula>$F200</formula>
    </cfRule>
  </conditionalFormatting>
  <conditionalFormatting sqref="I200:J200">
    <cfRule type="cellIs" dxfId="2054" priority="9069" operator="notBetween">
      <formula>$E200</formula>
      <formula>$F200</formula>
    </cfRule>
  </conditionalFormatting>
  <conditionalFormatting sqref="I200:J200">
    <cfRule type="cellIs" dxfId="2053" priority="9070" operator="greaterThan">
      <formula>$F200</formula>
    </cfRule>
  </conditionalFormatting>
  <conditionalFormatting sqref="K200:X200">
    <cfRule type="cellIs" dxfId="2052" priority="9068" operator="between">
      <formula>$E200</formula>
      <formula>$F200</formula>
    </cfRule>
  </conditionalFormatting>
  <conditionalFormatting sqref="K200:X200">
    <cfRule type="cellIs" dxfId="2051" priority="9064" operator="notBetween">
      <formula>$E200</formula>
      <formula>$F200</formula>
    </cfRule>
  </conditionalFormatting>
  <conditionalFormatting sqref="K200:X200">
    <cfRule type="cellIs" dxfId="2050" priority="9065" operator="greaterThan">
      <formula>$F200</formula>
    </cfRule>
  </conditionalFormatting>
  <conditionalFormatting sqref="S200:X200">
    <cfRule type="cellIs" dxfId="2049" priority="9066" operator="notBetween">
      <formula>$E200</formula>
      <formula>$F200</formula>
    </cfRule>
  </conditionalFormatting>
  <conditionalFormatting sqref="S200:X200">
    <cfRule type="cellIs" dxfId="2048" priority="9067" operator="greaterThan">
      <formula>$F200</formula>
    </cfRule>
  </conditionalFormatting>
  <conditionalFormatting sqref="Q200:X200">
    <cfRule type="cellIs" dxfId="2047" priority="9062" operator="notBetween">
      <formula>$E200</formula>
      <formula>$F200</formula>
    </cfRule>
  </conditionalFormatting>
  <conditionalFormatting sqref="Q200:X200">
    <cfRule type="cellIs" dxfId="2046" priority="9063" operator="greaterThan">
      <formula>$F200</formula>
    </cfRule>
  </conditionalFormatting>
  <conditionalFormatting sqref="AO205:AW205">
    <cfRule type="cellIs" dxfId="2045" priority="8910" operator="greaterThan">
      <formula>$F205</formula>
    </cfRule>
  </conditionalFormatting>
  <conditionalFormatting sqref="I206:BV206">
    <cfRule type="cellIs" dxfId="2044" priority="8862" operator="between">
      <formula>$E206</formula>
      <formula>$F206</formula>
    </cfRule>
  </conditionalFormatting>
  <conditionalFormatting sqref="AX205">
    <cfRule type="cellIs" dxfId="2043" priority="8908" operator="greaterThan">
      <formula>$F205</formula>
    </cfRule>
  </conditionalFormatting>
  <conditionalFormatting sqref="Q206:Y206">
    <cfRule type="cellIs" dxfId="2042" priority="8902" operator="greaterThan">
      <formula>$F206</formula>
    </cfRule>
  </conditionalFormatting>
  <conditionalFormatting sqref="Z206">
    <cfRule type="cellIs" dxfId="2041" priority="8900" operator="greaterThan">
      <formula>$F206</formula>
    </cfRule>
  </conditionalFormatting>
  <conditionalFormatting sqref="I206:BV206 U205:BV205">
    <cfRule type="cellIs" dxfId="2040" priority="8859" operator="notBetween">
      <formula>$E205</formula>
      <formula>$F205</formula>
    </cfRule>
  </conditionalFormatting>
  <conditionalFormatting sqref="AA205:AA206">
    <cfRule type="cellIs" dxfId="2039" priority="8861" operator="greaterThan">
      <formula>$F205</formula>
    </cfRule>
  </conditionalFormatting>
  <conditionalFormatting sqref="J206:BV206 U205:BV205">
    <cfRule type="cellIs" dxfId="2038" priority="8863" operator="between">
      <formula>$E205</formula>
      <formula>$F205</formula>
    </cfRule>
  </conditionalFormatting>
  <conditionalFormatting sqref="AA205:AA206">
    <cfRule type="cellIs" dxfId="2037" priority="8864" operator="lessThan">
      <formula>$E205</formula>
    </cfRule>
  </conditionalFormatting>
  <conditionalFormatting sqref="U205:BV205">
    <cfRule type="cellIs" dxfId="2036" priority="8865" operator="between">
      <formula>$E205</formula>
      <formula>$F205</formula>
    </cfRule>
  </conditionalFormatting>
  <conditionalFormatting sqref="J206:P206">
    <cfRule type="cellIs" dxfId="2035" priority="8866" operator="lessThan">
      <formula>$E206</formula>
    </cfRule>
  </conditionalFormatting>
  <conditionalFormatting sqref="J206:P206">
    <cfRule type="cellIs" dxfId="2034" priority="8867" operator="greaterThan">
      <formula>$F206</formula>
    </cfRule>
  </conditionalFormatting>
  <conditionalFormatting sqref="AZ206:BV206">
    <cfRule type="cellIs" dxfId="2033" priority="8868" operator="greaterThan">
      <formula>$F206</formula>
    </cfRule>
  </conditionalFormatting>
  <conditionalFormatting sqref="Z205:Z206">
    <cfRule type="cellIs" dxfId="2032" priority="8870" operator="lessThan">
      <formula>$E205</formula>
    </cfRule>
  </conditionalFormatting>
  <conditionalFormatting sqref="Z205:Z206">
    <cfRule type="cellIs" dxfId="2031" priority="8871" operator="greaterThan">
      <formula>$F205</formula>
    </cfRule>
  </conditionalFormatting>
  <conditionalFormatting sqref="Q206:Y206 U205:Y205">
    <cfRule type="cellIs" dxfId="2030" priority="8872" operator="lessThan">
      <formula>$E205</formula>
    </cfRule>
  </conditionalFormatting>
  <conditionalFormatting sqref="Q206:Y206 U205:Y205">
    <cfRule type="cellIs" dxfId="2029" priority="8873" operator="greaterThan">
      <formula>$F205</formula>
    </cfRule>
  </conditionalFormatting>
  <conditionalFormatting sqref="AB205:AK206">
    <cfRule type="cellIs" dxfId="2028" priority="8874" operator="lessThan">
      <formula>$E205</formula>
    </cfRule>
  </conditionalFormatting>
  <conditionalFormatting sqref="AB205:AK206">
    <cfRule type="cellIs" dxfId="2027" priority="8875" operator="greaterThan">
      <formula>$F205</formula>
    </cfRule>
  </conditionalFormatting>
  <conditionalFormatting sqref="AL205:AL206">
    <cfRule type="cellIs" dxfId="2026" priority="8876" operator="lessThan">
      <formula>$E205</formula>
    </cfRule>
  </conditionalFormatting>
  <conditionalFormatting sqref="AL205:AL206">
    <cfRule type="cellIs" dxfId="2025" priority="8877" operator="greaterThan">
      <formula>$F205</formula>
    </cfRule>
  </conditionalFormatting>
  <conditionalFormatting sqref="AM205:AN206">
    <cfRule type="cellIs" dxfId="2024" priority="8878" operator="lessThan">
      <formula>$E205</formula>
    </cfRule>
  </conditionalFormatting>
  <conditionalFormatting sqref="AM205:AN206">
    <cfRule type="cellIs" dxfId="2023" priority="8879" operator="greaterThan">
      <formula>$F205</formula>
    </cfRule>
  </conditionalFormatting>
  <conditionalFormatting sqref="AX205:AX206">
    <cfRule type="cellIs" dxfId="2022" priority="8880" operator="lessThan">
      <formula>$E205</formula>
    </cfRule>
  </conditionalFormatting>
  <conditionalFormatting sqref="AX205:AX206">
    <cfRule type="cellIs" dxfId="2021" priority="8881" operator="greaterThan">
      <formula>$F205</formula>
    </cfRule>
  </conditionalFormatting>
  <conditionalFormatting sqref="AO205:AW206">
    <cfRule type="cellIs" dxfId="2020" priority="8882" operator="lessThan">
      <formula>$E205</formula>
    </cfRule>
  </conditionalFormatting>
  <conditionalFormatting sqref="AO205:AW206">
    <cfRule type="cellIs" dxfId="2019" priority="8883" operator="greaterThan">
      <formula>$F205</formula>
    </cfRule>
  </conditionalFormatting>
  <conditionalFormatting sqref="AY205:AY206">
    <cfRule type="cellIs" dxfId="2018" priority="8884" operator="lessThan">
      <formula>$E205</formula>
    </cfRule>
  </conditionalFormatting>
  <conditionalFormatting sqref="AY205:AY206">
    <cfRule type="cellIs" dxfId="2017" priority="8885" operator="greaterThan">
      <formula>$F205</formula>
    </cfRule>
  </conditionalFormatting>
  <conditionalFormatting sqref="AZ205:BV206">
    <cfRule type="cellIs" dxfId="2016" priority="8886" operator="lessThan">
      <formula>$E205</formula>
    </cfRule>
  </conditionalFormatting>
  <conditionalFormatting sqref="AZ205:BV206">
    <cfRule type="cellIs" dxfId="2015" priority="8887" operator="greaterThan">
      <formula>$F205</formula>
    </cfRule>
  </conditionalFormatting>
  <conditionalFormatting sqref="AM206:AN206">
    <cfRule type="cellIs" dxfId="2014" priority="8896" operator="greaterThan">
      <formula>$F206</formula>
    </cfRule>
  </conditionalFormatting>
  <conditionalFormatting sqref="J206:P206">
    <cfRule type="cellIs" dxfId="2013" priority="8898" operator="greaterThan">
      <formula>$F206</formula>
    </cfRule>
  </conditionalFormatting>
  <conditionalFormatting sqref="Z205">
    <cfRule type="cellIs" dxfId="2012" priority="8899" operator="greaterThan">
      <formula>$F205</formula>
    </cfRule>
  </conditionalFormatting>
  <conditionalFormatting sqref="U205:Y205">
    <cfRule type="cellIs" dxfId="2011" priority="8901" operator="greaterThan">
      <formula>$F205</formula>
    </cfRule>
  </conditionalFormatting>
  <conditionalFormatting sqref="AB205:AK205">
    <cfRule type="cellIs" dxfId="2010" priority="8903" operator="greaterThan">
      <formula>$F205</formula>
    </cfRule>
  </conditionalFormatting>
  <conditionalFormatting sqref="AB206:AK206">
    <cfRule type="cellIs" dxfId="2009" priority="8904" operator="greaterThan">
      <formula>$F206</formula>
    </cfRule>
  </conditionalFormatting>
  <conditionalFormatting sqref="AL205">
    <cfRule type="cellIs" dxfId="2008" priority="8905" operator="greaterThan">
      <formula>$F205</formula>
    </cfRule>
  </conditionalFormatting>
  <conditionalFormatting sqref="AL206">
    <cfRule type="cellIs" dxfId="2007" priority="8906" operator="greaterThan">
      <formula>$F206</formula>
    </cfRule>
  </conditionalFormatting>
  <conditionalFormatting sqref="AM205:AN205">
    <cfRule type="cellIs" dxfId="2006" priority="8907" operator="greaterThan">
      <formula>$F205</formula>
    </cfRule>
  </conditionalFormatting>
  <conditionalFormatting sqref="AX206">
    <cfRule type="cellIs" dxfId="2005" priority="8909" operator="greaterThan">
      <formula>$F206</formula>
    </cfRule>
  </conditionalFormatting>
  <conditionalFormatting sqref="I206">
    <cfRule type="cellIs" dxfId="2004" priority="8858" operator="greaterThan">
      <formula>$F206</formula>
    </cfRule>
  </conditionalFormatting>
  <conditionalFormatting sqref="AO206:AW206">
    <cfRule type="cellIs" dxfId="2003" priority="8911" operator="greaterThan">
      <formula>$F206</formula>
    </cfRule>
  </conditionalFormatting>
  <conditionalFormatting sqref="AY205">
    <cfRule type="cellIs" dxfId="2002" priority="8912" operator="greaterThan">
      <formula>$F205</formula>
    </cfRule>
  </conditionalFormatting>
  <conditionalFormatting sqref="AY206">
    <cfRule type="cellIs" dxfId="2001" priority="8913" operator="greaterThan">
      <formula>$F206</formula>
    </cfRule>
  </conditionalFormatting>
  <conditionalFormatting sqref="AZ205:BV205">
    <cfRule type="cellIs" dxfId="2000" priority="8914" operator="greaterThan">
      <formula>$F205</formula>
    </cfRule>
  </conditionalFormatting>
  <conditionalFormatting sqref="S204:BV204">
    <cfRule type="cellIs" dxfId="1999" priority="8803" operator="notBetween">
      <formula>$E204</formula>
      <formula>$F204</formula>
    </cfRule>
  </conditionalFormatting>
  <conditionalFormatting sqref="S204:BV204">
    <cfRule type="cellIs" dxfId="1998" priority="8806" operator="between">
      <formula>$E204</formula>
      <formula>$F204</formula>
    </cfRule>
  </conditionalFormatting>
  <conditionalFormatting sqref="S204:BV204">
    <cfRule type="cellIs" dxfId="1997" priority="8808" operator="between">
      <formula>$E204</formula>
      <formula>$F204</formula>
    </cfRule>
  </conditionalFormatting>
  <conditionalFormatting sqref="S204:Y204">
    <cfRule type="cellIs" dxfId="1996" priority="8814" operator="lessThan">
      <formula>$E204</formula>
    </cfRule>
  </conditionalFormatting>
  <conditionalFormatting sqref="S204:Y204">
    <cfRule type="cellIs" dxfId="1995" priority="8815" operator="greaterThan">
      <formula>$F204</formula>
    </cfRule>
  </conditionalFormatting>
  <conditionalFormatting sqref="S204:Y204">
    <cfRule type="cellIs" dxfId="1994" priority="8838" operator="greaterThan">
      <formula>$F204</formula>
    </cfRule>
  </conditionalFormatting>
  <conditionalFormatting sqref="AD207:AM207 BW207:CE207">
    <cfRule type="cellIs" dxfId="1993" priority="8722" operator="notBetween">
      <formula>$E207</formula>
      <formula>$F207</formula>
    </cfRule>
  </conditionalFormatting>
  <conditionalFormatting sqref="AD207:AM207 BW207:CE207">
    <cfRule type="cellIs" dxfId="1992" priority="8723" operator="greaterThan">
      <formula>$F207</formula>
    </cfRule>
  </conditionalFormatting>
  <conditionalFormatting sqref="AH207:AM207">
    <cfRule type="cellIs" dxfId="1991" priority="8724" operator="notBetween">
      <formula>$E207</formula>
      <formula>$F207</formula>
    </cfRule>
  </conditionalFormatting>
  <conditionalFormatting sqref="AH207:AM207">
    <cfRule type="cellIs" dxfId="1990" priority="8725" operator="between">
      <formula>$E207</formula>
      <formula>$F207</formula>
    </cfRule>
  </conditionalFormatting>
  <conditionalFormatting sqref="AH207:AM207">
    <cfRule type="cellIs" dxfId="1989" priority="8726" operator="greaterThan">
      <formula>$F207</formula>
    </cfRule>
  </conditionalFormatting>
  <conditionalFormatting sqref="AD207:AK207">
    <cfRule type="cellIs" dxfId="1988" priority="8727" operator="notBetween">
      <formula>$E207</formula>
      <formula>$F207</formula>
    </cfRule>
  </conditionalFormatting>
  <conditionalFormatting sqref="AD207:AK207">
    <cfRule type="cellIs" dxfId="1987" priority="8728" operator="between">
      <formula>$E207</formula>
      <formula>$F207</formula>
    </cfRule>
  </conditionalFormatting>
  <conditionalFormatting sqref="AD207:AK207">
    <cfRule type="cellIs" dxfId="1986" priority="8729" operator="greaterThan">
      <formula>$F207</formula>
    </cfRule>
  </conditionalFormatting>
  <conditionalFormatting sqref="AL207">
    <cfRule type="cellIs" dxfId="1985" priority="8730" operator="notBetween">
      <formula>$E207</formula>
      <formula>$F207</formula>
    </cfRule>
  </conditionalFormatting>
  <conditionalFormatting sqref="AL207">
    <cfRule type="cellIs" dxfId="1984" priority="8731" operator="between">
      <formula>$E207</formula>
      <formula>$F207</formula>
    </cfRule>
  </conditionalFormatting>
  <conditionalFormatting sqref="AL207">
    <cfRule type="cellIs" dxfId="1983" priority="8732" operator="greaterThan">
      <formula>$F207</formula>
    </cfRule>
  </conditionalFormatting>
  <conditionalFormatting sqref="AM207:AN207">
    <cfRule type="cellIs" dxfId="1982" priority="8733" operator="notBetween">
      <formula>$E207</formula>
      <formula>$F207</formula>
    </cfRule>
  </conditionalFormatting>
  <conditionalFormatting sqref="AM207:AN207">
    <cfRule type="cellIs" dxfId="1981" priority="8734" operator="between">
      <formula>$E207</formula>
      <formula>$F207</formula>
    </cfRule>
  </conditionalFormatting>
  <conditionalFormatting sqref="AM207:AN207">
    <cfRule type="cellIs" dxfId="1980" priority="8735" operator="greaterThan">
      <formula>$F207</formula>
    </cfRule>
  </conditionalFormatting>
  <conditionalFormatting sqref="AX207">
    <cfRule type="cellIs" dxfId="1979" priority="8736" operator="notBetween">
      <formula>$E207</formula>
      <formula>$F207</formula>
    </cfRule>
  </conditionalFormatting>
  <conditionalFormatting sqref="AX207">
    <cfRule type="cellIs" dxfId="1978" priority="8737" operator="between">
      <formula>$E207</formula>
      <formula>$F207</formula>
    </cfRule>
  </conditionalFormatting>
  <conditionalFormatting sqref="AX207">
    <cfRule type="cellIs" dxfId="1977" priority="8738" operator="greaterThan">
      <formula>$F207</formula>
    </cfRule>
  </conditionalFormatting>
  <conditionalFormatting sqref="AO207:AW207">
    <cfRule type="cellIs" dxfId="1976" priority="8739" operator="notBetween">
      <formula>$E207</formula>
      <formula>$F207</formula>
    </cfRule>
  </conditionalFormatting>
  <conditionalFormatting sqref="AO207:AW207">
    <cfRule type="cellIs" dxfId="1975" priority="8740" operator="between">
      <formula>$E207</formula>
      <formula>$F207</formula>
    </cfRule>
  </conditionalFormatting>
  <conditionalFormatting sqref="AO207:AW207">
    <cfRule type="cellIs" dxfId="1974" priority="8741" operator="greaterThan">
      <formula>$F207</formula>
    </cfRule>
  </conditionalFormatting>
  <conditionalFormatting sqref="AY207">
    <cfRule type="cellIs" dxfId="1973" priority="8742" operator="notBetween">
      <formula>$E207</formula>
      <formula>$F207</formula>
    </cfRule>
  </conditionalFormatting>
  <conditionalFormatting sqref="AY207">
    <cfRule type="cellIs" dxfId="1972" priority="8743" operator="between">
      <formula>$E207</formula>
      <formula>$F207</formula>
    </cfRule>
  </conditionalFormatting>
  <conditionalFormatting sqref="AY207">
    <cfRule type="cellIs" dxfId="1971" priority="8744" operator="greaterThan">
      <formula>$F207</formula>
    </cfRule>
  </conditionalFormatting>
  <conditionalFormatting sqref="AZ207:BV207">
    <cfRule type="cellIs" dxfId="1970" priority="8745" operator="notBetween">
      <formula>$E207</formula>
      <formula>$F207</formula>
    </cfRule>
  </conditionalFormatting>
  <conditionalFormatting sqref="AZ207:BV207">
    <cfRule type="cellIs" dxfId="1969" priority="8746" operator="between">
      <formula>$E207</formula>
      <formula>$F207</formula>
    </cfRule>
  </conditionalFormatting>
  <conditionalFormatting sqref="AZ207:BV207">
    <cfRule type="cellIs" dxfId="1968" priority="8747" operator="greaterThan">
      <formula>$F207</formula>
    </cfRule>
  </conditionalFormatting>
  <conditionalFormatting sqref="I207:J207">
    <cfRule type="cellIs" dxfId="1967" priority="8711" operator="between">
      <formula>$E207</formula>
      <formula>$F207</formula>
    </cfRule>
  </conditionalFormatting>
  <conditionalFormatting sqref="I207:J207">
    <cfRule type="cellIs" dxfId="1966" priority="8709" operator="notBetween">
      <formula>$E207</formula>
      <formula>$F207</formula>
    </cfRule>
  </conditionalFormatting>
  <conditionalFormatting sqref="I207:J207">
    <cfRule type="cellIs" dxfId="1965" priority="8710" operator="greaterThan">
      <formula>$F207</formula>
    </cfRule>
  </conditionalFormatting>
  <conditionalFormatting sqref="K207:AC207">
    <cfRule type="cellIs" dxfId="1964" priority="8708" operator="between">
      <formula>$E207</formula>
      <formula>$F207</formula>
    </cfRule>
  </conditionalFormatting>
  <conditionalFormatting sqref="K207:AC207">
    <cfRule type="cellIs" dxfId="1963" priority="8704" operator="notBetween">
      <formula>$E207</formula>
      <formula>$F207</formula>
    </cfRule>
  </conditionalFormatting>
  <conditionalFormatting sqref="K207:AC207">
    <cfRule type="cellIs" dxfId="1962" priority="8705" operator="greaterThan">
      <formula>$F207</formula>
    </cfRule>
  </conditionalFormatting>
  <conditionalFormatting sqref="Q207:AC207">
    <cfRule type="cellIs" dxfId="1961" priority="8702" operator="notBetween">
      <formula>$E207</formula>
      <formula>$F207</formula>
    </cfRule>
  </conditionalFormatting>
  <conditionalFormatting sqref="Q207:AC207">
    <cfRule type="cellIs" dxfId="1960" priority="8703" operator="greaterThan">
      <formula>$F207</formula>
    </cfRule>
  </conditionalFormatting>
  <conditionalFormatting sqref="I204:R204">
    <cfRule type="cellIs" dxfId="1959" priority="8696" operator="notBetween">
      <formula>$E204</formula>
      <formula>$F204</formula>
    </cfRule>
  </conditionalFormatting>
  <conditionalFormatting sqref="I204:R204">
    <cfRule type="cellIs" dxfId="1958" priority="8697" operator="between">
      <formula>$E204</formula>
      <formula>$F204</formula>
    </cfRule>
  </conditionalFormatting>
  <conditionalFormatting sqref="I204:R204">
    <cfRule type="cellIs" dxfId="1957" priority="8698" operator="greaterThan">
      <formula>$F204</formula>
    </cfRule>
  </conditionalFormatting>
  <conditionalFormatting sqref="AO212:AW212">
    <cfRule type="cellIs" dxfId="1956" priority="7636" operator="greaterThan">
      <formula>$F212</formula>
    </cfRule>
  </conditionalFormatting>
  <conditionalFormatting sqref="I213:BV213">
    <cfRule type="cellIs" dxfId="1955" priority="7588" operator="between">
      <formula>$E213</formula>
      <formula>$F213</formula>
    </cfRule>
  </conditionalFormatting>
  <conditionalFormatting sqref="AX212">
    <cfRule type="cellIs" dxfId="1954" priority="7634" operator="greaterThan">
      <formula>$F212</formula>
    </cfRule>
  </conditionalFormatting>
  <conditionalFormatting sqref="Q213:Y213">
    <cfRule type="cellIs" dxfId="1953" priority="7628" operator="greaterThan">
      <formula>$F213</formula>
    </cfRule>
  </conditionalFormatting>
  <conditionalFormatting sqref="Z213">
    <cfRule type="cellIs" dxfId="1952" priority="7626" operator="greaterThan">
      <formula>$F213</formula>
    </cfRule>
  </conditionalFormatting>
  <conditionalFormatting sqref="I212:BV213">
    <cfRule type="cellIs" dxfId="1951" priority="7585" operator="notBetween">
      <formula>$E212</formula>
      <formula>$F212</formula>
    </cfRule>
  </conditionalFormatting>
  <conditionalFormatting sqref="I212">
    <cfRule type="cellIs" dxfId="1950" priority="7586" operator="between">
      <formula>$E212</formula>
      <formula>$F212</formula>
    </cfRule>
  </conditionalFormatting>
  <conditionalFormatting sqref="AA212:AA213">
    <cfRule type="cellIs" dxfId="1949" priority="7587" operator="greaterThan">
      <formula>$F212</formula>
    </cfRule>
  </conditionalFormatting>
  <conditionalFormatting sqref="J212:BV213">
    <cfRule type="cellIs" dxfId="1948" priority="7589" operator="between">
      <formula>$E212</formula>
      <formula>$F212</formula>
    </cfRule>
  </conditionalFormatting>
  <conditionalFormatting sqref="AA212:AA213">
    <cfRule type="cellIs" dxfId="1947" priority="7590" operator="lessThan">
      <formula>$E212</formula>
    </cfRule>
  </conditionalFormatting>
  <conditionalFormatting sqref="J212:BV212">
    <cfRule type="cellIs" dxfId="1946" priority="7591" operator="between">
      <formula>$E212</formula>
      <formula>$F212</formula>
    </cfRule>
  </conditionalFormatting>
  <conditionalFormatting sqref="J212:P213">
    <cfRule type="cellIs" dxfId="1945" priority="7592" operator="lessThan">
      <formula>$E212</formula>
    </cfRule>
  </conditionalFormatting>
  <conditionalFormatting sqref="J212:P213">
    <cfRule type="cellIs" dxfId="1944" priority="7593" operator="greaterThan">
      <formula>$F212</formula>
    </cfRule>
  </conditionalFormatting>
  <conditionalFormatting sqref="AZ213:BV213">
    <cfRule type="cellIs" dxfId="1943" priority="7594" operator="greaterThan">
      <formula>$F213</formula>
    </cfRule>
  </conditionalFormatting>
  <conditionalFormatting sqref="Z212:Z213">
    <cfRule type="cellIs" dxfId="1942" priority="7596" operator="lessThan">
      <formula>$E212</formula>
    </cfRule>
  </conditionalFormatting>
  <conditionalFormatting sqref="Z212:Z213">
    <cfRule type="cellIs" dxfId="1941" priority="7597" operator="greaterThan">
      <formula>$F212</formula>
    </cfRule>
  </conditionalFormatting>
  <conditionalFormatting sqref="Q212:Y213">
    <cfRule type="cellIs" dxfId="1940" priority="7598" operator="lessThan">
      <formula>$E212</formula>
    </cfRule>
  </conditionalFormatting>
  <conditionalFormatting sqref="Q212:Y213">
    <cfRule type="cellIs" dxfId="1939" priority="7599" operator="greaterThan">
      <formula>$F212</formula>
    </cfRule>
  </conditionalFormatting>
  <conditionalFormatting sqref="AB212:AK213">
    <cfRule type="cellIs" dxfId="1938" priority="7600" operator="lessThan">
      <formula>$E212</formula>
    </cfRule>
  </conditionalFormatting>
  <conditionalFormatting sqref="AB212:AK213">
    <cfRule type="cellIs" dxfId="1937" priority="7601" operator="greaterThan">
      <formula>$F212</formula>
    </cfRule>
  </conditionalFormatting>
  <conditionalFormatting sqref="AL212:AL213">
    <cfRule type="cellIs" dxfId="1936" priority="7602" operator="lessThan">
      <formula>$E212</formula>
    </cfRule>
  </conditionalFormatting>
  <conditionalFormatting sqref="AL212:AL213">
    <cfRule type="cellIs" dxfId="1935" priority="7603" operator="greaterThan">
      <formula>$F212</formula>
    </cfRule>
  </conditionalFormatting>
  <conditionalFormatting sqref="AM212:AN213">
    <cfRule type="cellIs" dxfId="1934" priority="7604" operator="lessThan">
      <formula>$E212</formula>
    </cfRule>
  </conditionalFormatting>
  <conditionalFormatting sqref="AM212:AN213">
    <cfRule type="cellIs" dxfId="1933" priority="7605" operator="greaterThan">
      <formula>$F212</formula>
    </cfRule>
  </conditionalFormatting>
  <conditionalFormatting sqref="AX212:AX213">
    <cfRule type="cellIs" dxfId="1932" priority="7606" operator="lessThan">
      <formula>$E212</formula>
    </cfRule>
  </conditionalFormatting>
  <conditionalFormatting sqref="AX212:AX213">
    <cfRule type="cellIs" dxfId="1931" priority="7607" operator="greaterThan">
      <formula>$F212</formula>
    </cfRule>
  </conditionalFormatting>
  <conditionalFormatting sqref="AO212:AW213">
    <cfRule type="cellIs" dxfId="1930" priority="7608" operator="lessThan">
      <formula>$E212</formula>
    </cfRule>
  </conditionalFormatting>
  <conditionalFormatting sqref="AO212:AW213">
    <cfRule type="cellIs" dxfId="1929" priority="7609" operator="greaterThan">
      <formula>$F212</formula>
    </cfRule>
  </conditionalFormatting>
  <conditionalFormatting sqref="AY212:AY213">
    <cfRule type="cellIs" dxfId="1928" priority="7610" operator="lessThan">
      <formula>$E212</formula>
    </cfRule>
  </conditionalFormatting>
  <conditionalFormatting sqref="AY212:AY213">
    <cfRule type="cellIs" dxfId="1927" priority="7611" operator="greaterThan">
      <formula>$F212</formula>
    </cfRule>
  </conditionalFormatting>
  <conditionalFormatting sqref="AZ212:BV213">
    <cfRule type="cellIs" dxfId="1926" priority="7612" operator="lessThan">
      <formula>$E212</formula>
    </cfRule>
  </conditionalFormatting>
  <conditionalFormatting sqref="AZ212:BV213">
    <cfRule type="cellIs" dxfId="1925" priority="7613" operator="greaterThan">
      <formula>$F212</formula>
    </cfRule>
  </conditionalFormatting>
  <conditionalFormatting sqref="AM213:AN213">
    <cfRule type="cellIs" dxfId="1924" priority="7622" operator="greaterThan">
      <formula>$F213</formula>
    </cfRule>
  </conditionalFormatting>
  <conditionalFormatting sqref="J212:P212">
    <cfRule type="cellIs" dxfId="1923" priority="7623" operator="greaterThan">
      <formula>$F212</formula>
    </cfRule>
  </conditionalFormatting>
  <conditionalFormatting sqref="J213:P213">
    <cfRule type="cellIs" dxfId="1922" priority="7624" operator="greaterThan">
      <formula>$F213</formula>
    </cfRule>
  </conditionalFormatting>
  <conditionalFormatting sqref="Z212">
    <cfRule type="cellIs" dxfId="1921" priority="7625" operator="greaterThan">
      <formula>$F212</formula>
    </cfRule>
  </conditionalFormatting>
  <conditionalFormatting sqref="Q212:Y212">
    <cfRule type="cellIs" dxfId="1920" priority="7627" operator="greaterThan">
      <formula>$F212</formula>
    </cfRule>
  </conditionalFormatting>
  <conditionalFormatting sqref="AB212:AK212">
    <cfRule type="cellIs" dxfId="1919" priority="7629" operator="greaterThan">
      <formula>$F212</formula>
    </cfRule>
  </conditionalFormatting>
  <conditionalFormatting sqref="AB213:AK213">
    <cfRule type="cellIs" dxfId="1918" priority="7630" operator="greaterThan">
      <formula>$F213</formula>
    </cfRule>
  </conditionalFormatting>
  <conditionalFormatting sqref="AL212">
    <cfRule type="cellIs" dxfId="1917" priority="7631" operator="greaterThan">
      <formula>$F212</formula>
    </cfRule>
  </conditionalFormatting>
  <conditionalFormatting sqref="AL213">
    <cfRule type="cellIs" dxfId="1916" priority="7632" operator="greaterThan">
      <formula>$F213</formula>
    </cfRule>
  </conditionalFormatting>
  <conditionalFormatting sqref="AM212:AN212">
    <cfRule type="cellIs" dxfId="1915" priority="7633" operator="greaterThan">
      <formula>$F212</formula>
    </cfRule>
  </conditionalFormatting>
  <conditionalFormatting sqref="AX213">
    <cfRule type="cellIs" dxfId="1914" priority="7635" operator="greaterThan">
      <formula>$F213</formula>
    </cfRule>
  </conditionalFormatting>
  <conditionalFormatting sqref="I213">
    <cfRule type="cellIs" dxfId="1913" priority="7584" operator="greaterThan">
      <formula>$F213</formula>
    </cfRule>
  </conditionalFormatting>
  <conditionalFormatting sqref="AO213:AW213">
    <cfRule type="cellIs" dxfId="1912" priority="7637" operator="greaterThan">
      <formula>$F213</formula>
    </cfRule>
  </conditionalFormatting>
  <conditionalFormatting sqref="AY212">
    <cfRule type="cellIs" dxfId="1911" priority="7638" operator="greaterThan">
      <formula>$F212</formula>
    </cfRule>
  </conditionalFormatting>
  <conditionalFormatting sqref="AY213">
    <cfRule type="cellIs" dxfId="1910" priority="7639" operator="greaterThan">
      <formula>$F213</formula>
    </cfRule>
  </conditionalFormatting>
  <conditionalFormatting sqref="AZ212:BV212">
    <cfRule type="cellIs" dxfId="1909" priority="7640" operator="greaterThan">
      <formula>$F212</formula>
    </cfRule>
  </conditionalFormatting>
  <conditionalFormatting sqref="I212">
    <cfRule type="cellIs" dxfId="1908" priority="7583" operator="greaterThan">
      <formula>$F212</formula>
    </cfRule>
  </conditionalFormatting>
  <conditionalFormatting sqref="AA214:AM214 BW214:CE214">
    <cfRule type="cellIs" dxfId="1907" priority="7490" operator="notBetween">
      <formula>$E214</formula>
      <formula>$F214</formula>
    </cfRule>
  </conditionalFormatting>
  <conditionalFormatting sqref="AA214:AM214 BW214:CE214">
    <cfRule type="cellIs" dxfId="1906" priority="7491" operator="greaterThan">
      <formula>$F214</formula>
    </cfRule>
  </conditionalFormatting>
  <conditionalFormatting sqref="AH214:AM214">
    <cfRule type="cellIs" dxfId="1905" priority="7492" operator="notBetween">
      <formula>$E214</formula>
      <formula>$F214</formula>
    </cfRule>
  </conditionalFormatting>
  <conditionalFormatting sqref="AH214:AM214">
    <cfRule type="cellIs" dxfId="1904" priority="7493" operator="between">
      <formula>$E214</formula>
      <formula>$F214</formula>
    </cfRule>
  </conditionalFormatting>
  <conditionalFormatting sqref="AH214:AM214">
    <cfRule type="cellIs" dxfId="1903" priority="7494" operator="greaterThan">
      <formula>$F214</formula>
    </cfRule>
  </conditionalFormatting>
  <conditionalFormatting sqref="AB214:AK214">
    <cfRule type="cellIs" dxfId="1902" priority="7495" operator="notBetween">
      <formula>$E214</formula>
      <formula>$F214</formula>
    </cfRule>
  </conditionalFormatting>
  <conditionalFormatting sqref="AB214:AK214">
    <cfRule type="cellIs" dxfId="1901" priority="7496" operator="between">
      <formula>$E214</formula>
      <formula>$F214</formula>
    </cfRule>
  </conditionalFormatting>
  <conditionalFormatting sqref="AB214:AK214">
    <cfRule type="cellIs" dxfId="1900" priority="7497" operator="greaterThan">
      <formula>$F214</formula>
    </cfRule>
  </conditionalFormatting>
  <conditionalFormatting sqref="AL214">
    <cfRule type="cellIs" dxfId="1899" priority="7498" operator="notBetween">
      <formula>$E214</formula>
      <formula>$F214</formula>
    </cfRule>
  </conditionalFormatting>
  <conditionalFormatting sqref="AL214">
    <cfRule type="cellIs" dxfId="1898" priority="7499" operator="between">
      <formula>$E214</formula>
      <formula>$F214</formula>
    </cfRule>
  </conditionalFormatting>
  <conditionalFormatting sqref="AL214">
    <cfRule type="cellIs" dxfId="1897" priority="7500" operator="greaterThan">
      <formula>$F214</formula>
    </cfRule>
  </conditionalFormatting>
  <conditionalFormatting sqref="AM214:AN214">
    <cfRule type="cellIs" dxfId="1896" priority="7501" operator="notBetween">
      <formula>$E214</formula>
      <formula>$F214</formula>
    </cfRule>
  </conditionalFormatting>
  <conditionalFormatting sqref="AM214:AN214">
    <cfRule type="cellIs" dxfId="1895" priority="7502" operator="between">
      <formula>$E214</formula>
      <formula>$F214</formula>
    </cfRule>
  </conditionalFormatting>
  <conditionalFormatting sqref="AM214:AN214">
    <cfRule type="cellIs" dxfId="1894" priority="7503" operator="greaterThan">
      <formula>$F214</formula>
    </cfRule>
  </conditionalFormatting>
  <conditionalFormatting sqref="AX214">
    <cfRule type="cellIs" dxfId="1893" priority="7504" operator="notBetween">
      <formula>$E214</formula>
      <formula>$F214</formula>
    </cfRule>
  </conditionalFormatting>
  <conditionalFormatting sqref="AX214">
    <cfRule type="cellIs" dxfId="1892" priority="7505" operator="between">
      <formula>$E214</formula>
      <formula>$F214</formula>
    </cfRule>
  </conditionalFormatting>
  <conditionalFormatting sqref="AX214">
    <cfRule type="cellIs" dxfId="1891" priority="7506" operator="greaterThan">
      <formula>$F214</formula>
    </cfRule>
  </conditionalFormatting>
  <conditionalFormatting sqref="AO214:AW214">
    <cfRule type="cellIs" dxfId="1890" priority="7507" operator="notBetween">
      <formula>$E214</formula>
      <formula>$F214</formula>
    </cfRule>
  </conditionalFormatting>
  <conditionalFormatting sqref="AO214:AW214">
    <cfRule type="cellIs" dxfId="1889" priority="7508" operator="between">
      <formula>$E214</formula>
      <formula>$F214</formula>
    </cfRule>
  </conditionalFormatting>
  <conditionalFormatting sqref="AO214:AW214">
    <cfRule type="cellIs" dxfId="1888" priority="7509" operator="greaterThan">
      <formula>$F214</formula>
    </cfRule>
  </conditionalFormatting>
  <conditionalFormatting sqref="AY214">
    <cfRule type="cellIs" dxfId="1887" priority="7510" operator="notBetween">
      <formula>$E214</formula>
      <formula>$F214</formula>
    </cfRule>
  </conditionalFormatting>
  <conditionalFormatting sqref="AY214">
    <cfRule type="cellIs" dxfId="1886" priority="7511" operator="between">
      <formula>$E214</formula>
      <formula>$F214</formula>
    </cfRule>
  </conditionalFormatting>
  <conditionalFormatting sqref="AY214">
    <cfRule type="cellIs" dxfId="1885" priority="7512" operator="greaterThan">
      <formula>$F214</formula>
    </cfRule>
  </conditionalFormatting>
  <conditionalFormatting sqref="AZ214:BV214">
    <cfRule type="cellIs" dxfId="1884" priority="7513" operator="notBetween">
      <formula>$E214</formula>
      <formula>$F214</formula>
    </cfRule>
  </conditionalFormatting>
  <conditionalFormatting sqref="AZ214:BV214">
    <cfRule type="cellIs" dxfId="1883" priority="7514" operator="between">
      <formula>$E214</formula>
      <formula>$F214</formula>
    </cfRule>
  </conditionalFormatting>
  <conditionalFormatting sqref="AZ214:BV214">
    <cfRule type="cellIs" dxfId="1882" priority="7515" operator="greaterThan">
      <formula>$F214</formula>
    </cfRule>
  </conditionalFormatting>
  <conditionalFormatting sqref="I214:J214 Y214:Z214">
    <cfRule type="cellIs" dxfId="1881" priority="7489" operator="between">
      <formula>$E214</formula>
      <formula>$F214</formula>
    </cfRule>
  </conditionalFormatting>
  <conditionalFormatting sqref="I214:J214 Y214:Z214">
    <cfRule type="cellIs" dxfId="1880" priority="7487" operator="notBetween">
      <formula>$E214</formula>
      <formula>$F214</formula>
    </cfRule>
  </conditionalFormatting>
  <conditionalFormatting sqref="I214:J214 Y214:Z214">
    <cfRule type="cellIs" dxfId="1879" priority="7488" operator="greaterThan">
      <formula>$F214</formula>
    </cfRule>
  </conditionalFormatting>
  <conditionalFormatting sqref="K214:X214">
    <cfRule type="cellIs" dxfId="1878" priority="7486" operator="between">
      <formula>$E214</formula>
      <formula>$F214</formula>
    </cfRule>
  </conditionalFormatting>
  <conditionalFormatting sqref="K214:X214">
    <cfRule type="cellIs" dxfId="1877" priority="7482" operator="notBetween">
      <formula>$E214</formula>
      <formula>$F214</formula>
    </cfRule>
  </conditionalFormatting>
  <conditionalFormatting sqref="K214:X214">
    <cfRule type="cellIs" dxfId="1876" priority="7483" operator="greaterThan">
      <formula>$F214</formula>
    </cfRule>
  </conditionalFormatting>
  <conditionalFormatting sqref="S214:X214">
    <cfRule type="cellIs" dxfId="1875" priority="7484" operator="notBetween">
      <formula>$E214</formula>
      <formula>$F214</formula>
    </cfRule>
  </conditionalFormatting>
  <conditionalFormatting sqref="S214:X214">
    <cfRule type="cellIs" dxfId="1874" priority="7485" operator="greaterThan">
      <formula>$F214</formula>
    </cfRule>
  </conditionalFormatting>
  <conditionalFormatting sqref="Q214:X214">
    <cfRule type="cellIs" dxfId="1873" priority="7480" operator="notBetween">
      <formula>$E214</formula>
      <formula>$F214</formula>
    </cfRule>
  </conditionalFormatting>
  <conditionalFormatting sqref="Q214:X214">
    <cfRule type="cellIs" dxfId="1872" priority="7481" operator="greaterThan">
      <formula>$F214</formula>
    </cfRule>
  </conditionalFormatting>
  <conditionalFormatting sqref="AO219:AW220">
    <cfRule type="cellIs" dxfId="1871" priority="6944" operator="greaterThan">
      <formula>$F219</formula>
    </cfRule>
  </conditionalFormatting>
  <conditionalFormatting sqref="I221:BV221">
    <cfRule type="cellIs" dxfId="1870" priority="6896" operator="between">
      <formula>$E221</formula>
      <formula>$F221</formula>
    </cfRule>
  </conditionalFormatting>
  <conditionalFormatting sqref="AX219:AX220">
    <cfRule type="cellIs" dxfId="1869" priority="6942" operator="greaterThan">
      <formula>$F219</formula>
    </cfRule>
  </conditionalFormatting>
  <conditionalFormatting sqref="Q221:Y221">
    <cfRule type="cellIs" dxfId="1868" priority="6936" operator="greaterThan">
      <formula>$F221</formula>
    </cfRule>
  </conditionalFormatting>
  <conditionalFormatting sqref="Z221">
    <cfRule type="cellIs" dxfId="1867" priority="6934" operator="greaterThan">
      <formula>$F221</formula>
    </cfRule>
  </conditionalFormatting>
  <conditionalFormatting sqref="I221:BV221 U219:BV219 AA220:BV220">
    <cfRule type="cellIs" dxfId="1866" priority="6893" operator="notBetween">
      <formula>$E219</formula>
      <formula>$F219</formula>
    </cfRule>
  </conditionalFormatting>
  <conditionalFormatting sqref="AA219:AA221">
    <cfRule type="cellIs" dxfId="1865" priority="6895" operator="greaterThan">
      <formula>$F219</formula>
    </cfRule>
  </conditionalFormatting>
  <conditionalFormatting sqref="J221:BV221 U219:BV219 AA220:BV220">
    <cfRule type="cellIs" dxfId="1864" priority="6897" operator="between">
      <formula>$E219</formula>
      <formula>$F219</formula>
    </cfRule>
  </conditionalFormatting>
  <conditionalFormatting sqref="AA219:AA221">
    <cfRule type="cellIs" dxfId="1863" priority="6898" operator="lessThan">
      <formula>$E219</formula>
    </cfRule>
  </conditionalFormatting>
  <conditionalFormatting sqref="U219:BV219 AA220:BV220">
    <cfRule type="cellIs" dxfId="1862" priority="6899" operator="between">
      <formula>$E219</formula>
      <formula>$F219</formula>
    </cfRule>
  </conditionalFormatting>
  <conditionalFormatting sqref="J221:P221">
    <cfRule type="cellIs" dxfId="1861" priority="6900" operator="lessThan">
      <formula>$E221</formula>
    </cfRule>
  </conditionalFormatting>
  <conditionalFormatting sqref="J221:P221">
    <cfRule type="cellIs" dxfId="1860" priority="6901" operator="greaterThan">
      <formula>$F221</formula>
    </cfRule>
  </conditionalFormatting>
  <conditionalFormatting sqref="AZ221:BV221">
    <cfRule type="cellIs" dxfId="1859" priority="6902" operator="greaterThan">
      <formula>$F221</formula>
    </cfRule>
  </conditionalFormatting>
  <conditionalFormatting sqref="Z219 Z221">
    <cfRule type="cellIs" dxfId="1858" priority="6904" operator="lessThan">
      <formula>$E219</formula>
    </cfRule>
  </conditionalFormatting>
  <conditionalFormatting sqref="Z219 Z221">
    <cfRule type="cellIs" dxfId="1857" priority="6905" operator="greaterThan">
      <formula>$F219</formula>
    </cfRule>
  </conditionalFormatting>
  <conditionalFormatting sqref="Q221:Y221 U219:Y219">
    <cfRule type="cellIs" dxfId="1856" priority="6906" operator="lessThan">
      <formula>$E219</formula>
    </cfRule>
  </conditionalFormatting>
  <conditionalFormatting sqref="Q221:Y221 U219:Y219">
    <cfRule type="cellIs" dxfId="1855" priority="6907" operator="greaterThan">
      <formula>$F219</formula>
    </cfRule>
  </conditionalFormatting>
  <conditionalFormatting sqref="AB219:AK221">
    <cfRule type="cellIs" dxfId="1854" priority="6908" operator="lessThan">
      <formula>$E219</formula>
    </cfRule>
  </conditionalFormatting>
  <conditionalFormatting sqref="AB219:AK221">
    <cfRule type="cellIs" dxfId="1853" priority="6909" operator="greaterThan">
      <formula>$F219</formula>
    </cfRule>
  </conditionalFormatting>
  <conditionalFormatting sqref="AL219:AL221">
    <cfRule type="cellIs" dxfId="1852" priority="6910" operator="lessThan">
      <formula>$E219</formula>
    </cfRule>
  </conditionalFormatting>
  <conditionalFormatting sqref="AL219:AL221">
    <cfRule type="cellIs" dxfId="1851" priority="6911" operator="greaterThan">
      <formula>$F219</formula>
    </cfRule>
  </conditionalFormatting>
  <conditionalFormatting sqref="AM219:AN221">
    <cfRule type="cellIs" dxfId="1850" priority="6912" operator="lessThan">
      <formula>$E219</formula>
    </cfRule>
  </conditionalFormatting>
  <conditionalFormatting sqref="AM219:AN221">
    <cfRule type="cellIs" dxfId="1849" priority="6913" operator="greaterThan">
      <formula>$F219</formula>
    </cfRule>
  </conditionalFormatting>
  <conditionalFormatting sqref="AX219:AX221">
    <cfRule type="cellIs" dxfId="1848" priority="6914" operator="lessThan">
      <formula>$E219</formula>
    </cfRule>
  </conditionalFormatting>
  <conditionalFormatting sqref="AX219:AX221">
    <cfRule type="cellIs" dxfId="1847" priority="6915" operator="greaterThan">
      <formula>$F219</formula>
    </cfRule>
  </conditionalFormatting>
  <conditionalFormatting sqref="AO219:AW221">
    <cfRule type="cellIs" dxfId="1846" priority="6916" operator="lessThan">
      <formula>$E219</formula>
    </cfRule>
  </conditionalFormatting>
  <conditionalFormatting sqref="AO219:AW221">
    <cfRule type="cellIs" dxfId="1845" priority="6917" operator="greaterThan">
      <formula>$F219</formula>
    </cfRule>
  </conditionalFormatting>
  <conditionalFormatting sqref="AY219:AY221">
    <cfRule type="cellIs" dxfId="1844" priority="6918" operator="lessThan">
      <formula>$E219</formula>
    </cfRule>
  </conditionalFormatting>
  <conditionalFormatting sqref="AY219:AY221">
    <cfRule type="cellIs" dxfId="1843" priority="6919" operator="greaterThan">
      <formula>$F219</formula>
    </cfRule>
  </conditionalFormatting>
  <conditionalFormatting sqref="AZ219:BV221">
    <cfRule type="cellIs" dxfId="1842" priority="6920" operator="lessThan">
      <formula>$E219</formula>
    </cfRule>
  </conditionalFormatting>
  <conditionalFormatting sqref="AZ219:BV221">
    <cfRule type="cellIs" dxfId="1841" priority="6921" operator="greaterThan">
      <formula>$F219</formula>
    </cfRule>
  </conditionalFormatting>
  <conditionalFormatting sqref="AM221:AN221">
    <cfRule type="cellIs" dxfId="1840" priority="6930" operator="greaterThan">
      <formula>$F221</formula>
    </cfRule>
  </conditionalFormatting>
  <conditionalFormatting sqref="J221:P221">
    <cfRule type="cellIs" dxfId="1839" priority="6932" operator="greaterThan">
      <formula>$F221</formula>
    </cfRule>
  </conditionalFormatting>
  <conditionalFormatting sqref="Z219">
    <cfRule type="cellIs" dxfId="1838" priority="6933" operator="greaterThan">
      <formula>$F219</formula>
    </cfRule>
  </conditionalFormatting>
  <conditionalFormatting sqref="U219:Y219">
    <cfRule type="cellIs" dxfId="1837" priority="6935" operator="greaterThan">
      <formula>$F219</formula>
    </cfRule>
  </conditionalFormatting>
  <conditionalFormatting sqref="AB219:AK220">
    <cfRule type="cellIs" dxfId="1836" priority="6937" operator="greaterThan">
      <formula>$F219</formula>
    </cfRule>
  </conditionalFormatting>
  <conditionalFormatting sqref="AB221:AK221">
    <cfRule type="cellIs" dxfId="1835" priority="6938" operator="greaterThan">
      <formula>$F221</formula>
    </cfRule>
  </conditionalFormatting>
  <conditionalFormatting sqref="AL219:AL220">
    <cfRule type="cellIs" dxfId="1834" priority="6939" operator="greaterThan">
      <formula>$F219</formula>
    </cfRule>
  </conditionalFormatting>
  <conditionalFormatting sqref="AL221">
    <cfRule type="cellIs" dxfId="1833" priority="6940" operator="greaterThan">
      <formula>$F221</formula>
    </cfRule>
  </conditionalFormatting>
  <conditionalFormatting sqref="AM219:AN220">
    <cfRule type="cellIs" dxfId="1832" priority="6941" operator="greaterThan">
      <formula>$F219</formula>
    </cfRule>
  </conditionalFormatting>
  <conditionalFormatting sqref="AX221">
    <cfRule type="cellIs" dxfId="1831" priority="6943" operator="greaterThan">
      <formula>$F221</formula>
    </cfRule>
  </conditionalFormatting>
  <conditionalFormatting sqref="I221">
    <cfRule type="cellIs" dxfId="1830" priority="6892" operator="greaterThan">
      <formula>$F221</formula>
    </cfRule>
  </conditionalFormatting>
  <conditionalFormatting sqref="AO221:AW221">
    <cfRule type="cellIs" dxfId="1829" priority="6945" operator="greaterThan">
      <formula>$F221</formula>
    </cfRule>
  </conditionalFormatting>
  <conditionalFormatting sqref="AY219:AY220">
    <cfRule type="cellIs" dxfId="1828" priority="6946" operator="greaterThan">
      <formula>$F219</formula>
    </cfRule>
  </conditionalFormatting>
  <conditionalFormatting sqref="AY221">
    <cfRule type="cellIs" dxfId="1827" priority="6947" operator="greaterThan">
      <formula>$F221</formula>
    </cfRule>
  </conditionalFormatting>
  <conditionalFormatting sqref="AZ219:BV220">
    <cfRule type="cellIs" dxfId="1826" priority="6948" operator="greaterThan">
      <formula>$F219</formula>
    </cfRule>
  </conditionalFormatting>
  <conditionalFormatting sqref="AA222:AM222 BW222:CE222">
    <cfRule type="cellIs" dxfId="1825" priority="6798" operator="notBetween">
      <formula>$E222</formula>
      <formula>$F222</formula>
    </cfRule>
  </conditionalFormatting>
  <conditionalFormatting sqref="AA222:AM222 BW222:CE222">
    <cfRule type="cellIs" dxfId="1824" priority="6799" operator="greaterThan">
      <formula>$F222</formula>
    </cfRule>
  </conditionalFormatting>
  <conditionalFormatting sqref="AH222:AM222">
    <cfRule type="cellIs" dxfId="1823" priority="6800" operator="notBetween">
      <formula>$E222</formula>
      <formula>$F222</formula>
    </cfRule>
  </conditionalFormatting>
  <conditionalFormatting sqref="AH222:AM222">
    <cfRule type="cellIs" dxfId="1822" priority="6801" operator="between">
      <formula>$E222</formula>
      <formula>$F222</formula>
    </cfRule>
  </conditionalFormatting>
  <conditionalFormatting sqref="AH222:AM222">
    <cfRule type="cellIs" dxfId="1821" priority="6802" operator="greaterThan">
      <formula>$F222</formula>
    </cfRule>
  </conditionalFormatting>
  <conditionalFormatting sqref="AB222:AK222">
    <cfRule type="cellIs" dxfId="1820" priority="6803" operator="notBetween">
      <formula>$E222</formula>
      <formula>$F222</formula>
    </cfRule>
  </conditionalFormatting>
  <conditionalFormatting sqref="AB222:AK222">
    <cfRule type="cellIs" dxfId="1819" priority="6804" operator="between">
      <formula>$E222</formula>
      <formula>$F222</formula>
    </cfRule>
  </conditionalFormatting>
  <conditionalFormatting sqref="AB222:AK222">
    <cfRule type="cellIs" dxfId="1818" priority="6805" operator="greaterThan">
      <formula>$F222</formula>
    </cfRule>
  </conditionalFormatting>
  <conditionalFormatting sqref="AL222">
    <cfRule type="cellIs" dxfId="1817" priority="6806" operator="notBetween">
      <formula>$E222</formula>
      <formula>$F222</formula>
    </cfRule>
  </conditionalFormatting>
  <conditionalFormatting sqref="AL222">
    <cfRule type="cellIs" dxfId="1816" priority="6807" operator="between">
      <formula>$E222</formula>
      <formula>$F222</formula>
    </cfRule>
  </conditionalFormatting>
  <conditionalFormatting sqref="AL222">
    <cfRule type="cellIs" dxfId="1815" priority="6808" operator="greaterThan">
      <formula>$F222</formula>
    </cfRule>
  </conditionalFormatting>
  <conditionalFormatting sqref="AM222:AN222">
    <cfRule type="cellIs" dxfId="1814" priority="6809" operator="notBetween">
      <formula>$E222</formula>
      <formula>$F222</formula>
    </cfRule>
  </conditionalFormatting>
  <conditionalFormatting sqref="AM222:AN222">
    <cfRule type="cellIs" dxfId="1813" priority="6810" operator="between">
      <formula>$E222</formula>
      <formula>$F222</formula>
    </cfRule>
  </conditionalFormatting>
  <conditionalFormatting sqref="AM222:AN222">
    <cfRule type="cellIs" dxfId="1812" priority="6811" operator="greaterThan">
      <formula>$F222</formula>
    </cfRule>
  </conditionalFormatting>
  <conditionalFormatting sqref="AX222">
    <cfRule type="cellIs" dxfId="1811" priority="6812" operator="notBetween">
      <formula>$E222</formula>
      <formula>$F222</formula>
    </cfRule>
  </conditionalFormatting>
  <conditionalFormatting sqref="AX222">
    <cfRule type="cellIs" dxfId="1810" priority="6813" operator="between">
      <formula>$E222</formula>
      <formula>$F222</formula>
    </cfRule>
  </conditionalFormatting>
  <conditionalFormatting sqref="AX222">
    <cfRule type="cellIs" dxfId="1809" priority="6814" operator="greaterThan">
      <formula>$F222</formula>
    </cfRule>
  </conditionalFormatting>
  <conditionalFormatting sqref="AO222:AW222">
    <cfRule type="cellIs" dxfId="1808" priority="6815" operator="notBetween">
      <formula>$E222</formula>
      <formula>$F222</formula>
    </cfRule>
  </conditionalFormatting>
  <conditionalFormatting sqref="AO222:AW222">
    <cfRule type="cellIs" dxfId="1807" priority="6816" operator="between">
      <formula>$E222</formula>
      <formula>$F222</formula>
    </cfRule>
  </conditionalFormatting>
  <conditionalFormatting sqref="AO222:AW222">
    <cfRule type="cellIs" dxfId="1806" priority="6817" operator="greaterThan">
      <formula>$F222</formula>
    </cfRule>
  </conditionalFormatting>
  <conditionalFormatting sqref="AY222">
    <cfRule type="cellIs" dxfId="1805" priority="6818" operator="notBetween">
      <formula>$E222</formula>
      <formula>$F222</formula>
    </cfRule>
  </conditionalFormatting>
  <conditionalFormatting sqref="AY222">
    <cfRule type="cellIs" dxfId="1804" priority="6819" operator="between">
      <formula>$E222</formula>
      <formula>$F222</formula>
    </cfRule>
  </conditionalFormatting>
  <conditionalFormatting sqref="AY222">
    <cfRule type="cellIs" dxfId="1803" priority="6820" operator="greaterThan">
      <formula>$F222</formula>
    </cfRule>
  </conditionalFormatting>
  <conditionalFormatting sqref="AZ222:BV222">
    <cfRule type="cellIs" dxfId="1802" priority="6821" operator="notBetween">
      <formula>$E222</formula>
      <formula>$F222</formula>
    </cfRule>
  </conditionalFormatting>
  <conditionalFormatting sqref="AZ222:BV222">
    <cfRule type="cellIs" dxfId="1801" priority="6822" operator="between">
      <formula>$E222</formula>
      <formula>$F222</formula>
    </cfRule>
  </conditionalFormatting>
  <conditionalFormatting sqref="AZ222:BV222">
    <cfRule type="cellIs" dxfId="1800" priority="6823" operator="greaterThan">
      <formula>$F222</formula>
    </cfRule>
  </conditionalFormatting>
  <conditionalFormatting sqref="I222:J222 Y222:Z222">
    <cfRule type="cellIs" dxfId="1799" priority="6797" operator="between">
      <formula>$E222</formula>
      <formula>$F222</formula>
    </cfRule>
  </conditionalFormatting>
  <conditionalFormatting sqref="I222:J222 Y222:Z222">
    <cfRule type="cellIs" dxfId="1798" priority="6795" operator="notBetween">
      <formula>$E222</formula>
      <formula>$F222</formula>
    </cfRule>
  </conditionalFormatting>
  <conditionalFormatting sqref="I222:J222 Y222:Z222">
    <cfRule type="cellIs" dxfId="1797" priority="6796" operator="greaterThan">
      <formula>$F222</formula>
    </cfRule>
  </conditionalFormatting>
  <conditionalFormatting sqref="K222:X222">
    <cfRule type="cellIs" dxfId="1796" priority="6794" operator="between">
      <formula>$E222</formula>
      <formula>$F222</formula>
    </cfRule>
  </conditionalFormatting>
  <conditionalFormatting sqref="K222:X222">
    <cfRule type="cellIs" dxfId="1795" priority="6790" operator="notBetween">
      <formula>$E222</formula>
      <formula>$F222</formula>
    </cfRule>
  </conditionalFormatting>
  <conditionalFormatting sqref="K222:X222">
    <cfRule type="cellIs" dxfId="1794" priority="6791" operator="greaterThan">
      <formula>$F222</formula>
    </cfRule>
  </conditionalFormatting>
  <conditionalFormatting sqref="S222:X222">
    <cfRule type="cellIs" dxfId="1793" priority="6792" operator="notBetween">
      <formula>$E222</formula>
      <formula>$F222</formula>
    </cfRule>
  </conditionalFormatting>
  <conditionalFormatting sqref="S222:X222">
    <cfRule type="cellIs" dxfId="1792" priority="6793" operator="greaterThan">
      <formula>$F222</formula>
    </cfRule>
  </conditionalFormatting>
  <conditionalFormatting sqref="Q222:X222">
    <cfRule type="cellIs" dxfId="1791" priority="6788" operator="notBetween">
      <formula>$E222</formula>
      <formula>$F222</formula>
    </cfRule>
  </conditionalFormatting>
  <conditionalFormatting sqref="Q222:X222">
    <cfRule type="cellIs" dxfId="1790" priority="6789" operator="greaterThan">
      <formula>$F222</formula>
    </cfRule>
  </conditionalFormatting>
  <conditionalFormatting sqref="AO227:AW227">
    <cfRule type="cellIs" dxfId="1789" priority="5387" operator="greaterThan">
      <formula>$F227</formula>
    </cfRule>
  </conditionalFormatting>
  <conditionalFormatting sqref="I228:BV228">
    <cfRule type="cellIs" dxfId="1788" priority="5339" operator="between">
      <formula>$E228</formula>
      <formula>$F228</formula>
    </cfRule>
  </conditionalFormatting>
  <conditionalFormatting sqref="AX227">
    <cfRule type="cellIs" dxfId="1787" priority="5385" operator="greaterThan">
      <formula>$F227</formula>
    </cfRule>
  </conditionalFormatting>
  <conditionalFormatting sqref="Q228:Y228">
    <cfRule type="cellIs" dxfId="1786" priority="5379" operator="greaterThan">
      <formula>$F228</formula>
    </cfRule>
  </conditionalFormatting>
  <conditionalFormatting sqref="Z228">
    <cfRule type="cellIs" dxfId="1785" priority="5377" operator="greaterThan">
      <formula>$F228</formula>
    </cfRule>
  </conditionalFormatting>
  <conditionalFormatting sqref="I227:BV228">
    <cfRule type="cellIs" dxfId="1784" priority="5336" operator="notBetween">
      <formula>$E227</formula>
      <formula>$F227</formula>
    </cfRule>
  </conditionalFormatting>
  <conditionalFormatting sqref="I227:V227">
    <cfRule type="cellIs" dxfId="1783" priority="5337" operator="between">
      <formula>$E227</formula>
      <formula>$F227</formula>
    </cfRule>
  </conditionalFormatting>
  <conditionalFormatting sqref="AA227:AA228">
    <cfRule type="cellIs" dxfId="1782" priority="5338" operator="greaterThan">
      <formula>$F227</formula>
    </cfRule>
  </conditionalFormatting>
  <conditionalFormatting sqref="J227:BV228">
    <cfRule type="cellIs" dxfId="1781" priority="5340" operator="between">
      <formula>$E227</formula>
      <formula>$F227</formula>
    </cfRule>
  </conditionalFormatting>
  <conditionalFormatting sqref="AA227:AA228">
    <cfRule type="cellIs" dxfId="1780" priority="5341" operator="lessThan">
      <formula>$E227</formula>
    </cfRule>
  </conditionalFormatting>
  <conditionalFormatting sqref="J227:BV227">
    <cfRule type="cellIs" dxfId="1779" priority="5342" operator="between">
      <formula>$E227</formula>
      <formula>$F227</formula>
    </cfRule>
  </conditionalFormatting>
  <conditionalFormatting sqref="J227:P228">
    <cfRule type="cellIs" dxfId="1778" priority="5343" operator="lessThan">
      <formula>$E227</formula>
    </cfRule>
  </conditionalFormatting>
  <conditionalFormatting sqref="J227:P228">
    <cfRule type="cellIs" dxfId="1777" priority="5344" operator="greaterThan">
      <formula>$F227</formula>
    </cfRule>
  </conditionalFormatting>
  <conditionalFormatting sqref="AZ228:BV228">
    <cfRule type="cellIs" dxfId="1776" priority="5345" operator="greaterThan">
      <formula>$F228</formula>
    </cfRule>
  </conditionalFormatting>
  <conditionalFormatting sqref="Z227:Z228">
    <cfRule type="cellIs" dxfId="1775" priority="5347" operator="lessThan">
      <formula>$E227</formula>
    </cfRule>
  </conditionalFormatting>
  <conditionalFormatting sqref="Z227:Z228">
    <cfRule type="cellIs" dxfId="1774" priority="5348" operator="greaterThan">
      <formula>$F227</formula>
    </cfRule>
  </conditionalFormatting>
  <conditionalFormatting sqref="Q227:Y228">
    <cfRule type="cellIs" dxfId="1773" priority="5349" operator="lessThan">
      <formula>$E227</formula>
    </cfRule>
  </conditionalFormatting>
  <conditionalFormatting sqref="Q227:Y228">
    <cfRule type="cellIs" dxfId="1772" priority="5350" operator="greaterThan">
      <formula>$F227</formula>
    </cfRule>
  </conditionalFormatting>
  <conditionalFormatting sqref="AB227:AK228">
    <cfRule type="cellIs" dxfId="1771" priority="5351" operator="lessThan">
      <formula>$E227</formula>
    </cfRule>
  </conditionalFormatting>
  <conditionalFormatting sqref="AB227:AK228">
    <cfRule type="cellIs" dxfId="1770" priority="5352" operator="greaterThan">
      <formula>$F227</formula>
    </cfRule>
  </conditionalFormatting>
  <conditionalFormatting sqref="AL227:AL228">
    <cfRule type="cellIs" dxfId="1769" priority="5353" operator="lessThan">
      <formula>$E227</formula>
    </cfRule>
  </conditionalFormatting>
  <conditionalFormatting sqref="AL227:AL228">
    <cfRule type="cellIs" dxfId="1768" priority="5354" operator="greaterThan">
      <formula>$F227</formula>
    </cfRule>
  </conditionalFormatting>
  <conditionalFormatting sqref="AM227:AN228">
    <cfRule type="cellIs" dxfId="1767" priority="5355" operator="lessThan">
      <formula>$E227</formula>
    </cfRule>
  </conditionalFormatting>
  <conditionalFormatting sqref="AM227:AN228">
    <cfRule type="cellIs" dxfId="1766" priority="5356" operator="greaterThan">
      <formula>$F227</formula>
    </cfRule>
  </conditionalFormatting>
  <conditionalFormatting sqref="AX227:AX228">
    <cfRule type="cellIs" dxfId="1765" priority="5357" operator="lessThan">
      <formula>$E227</formula>
    </cfRule>
  </conditionalFormatting>
  <conditionalFormatting sqref="AX227:AX228">
    <cfRule type="cellIs" dxfId="1764" priority="5358" operator="greaterThan">
      <formula>$F227</formula>
    </cfRule>
  </conditionalFormatting>
  <conditionalFormatting sqref="AO227:AW228">
    <cfRule type="cellIs" dxfId="1763" priority="5359" operator="lessThan">
      <formula>$E227</formula>
    </cfRule>
  </conditionalFormatting>
  <conditionalFormatting sqref="AO227:AW228">
    <cfRule type="cellIs" dxfId="1762" priority="5360" operator="greaterThan">
      <formula>$F227</formula>
    </cfRule>
  </conditionalFormatting>
  <conditionalFormatting sqref="AY227:AY228">
    <cfRule type="cellIs" dxfId="1761" priority="5361" operator="lessThan">
      <formula>$E227</formula>
    </cfRule>
  </conditionalFormatting>
  <conditionalFormatting sqref="AY227:AY228">
    <cfRule type="cellIs" dxfId="1760" priority="5362" operator="greaterThan">
      <formula>$F227</formula>
    </cfRule>
  </conditionalFormatting>
  <conditionalFormatting sqref="AZ227:BV228">
    <cfRule type="cellIs" dxfId="1759" priority="5363" operator="lessThan">
      <formula>$E227</formula>
    </cfRule>
  </conditionalFormatting>
  <conditionalFormatting sqref="AZ227:BV228">
    <cfRule type="cellIs" dxfId="1758" priority="5364" operator="greaterThan">
      <formula>$F227</formula>
    </cfRule>
  </conditionalFormatting>
  <conditionalFormatting sqref="AM228:AN228">
    <cfRule type="cellIs" dxfId="1757" priority="5373" operator="greaterThan">
      <formula>$F228</formula>
    </cfRule>
  </conditionalFormatting>
  <conditionalFormatting sqref="J227:P227">
    <cfRule type="cellIs" dxfId="1756" priority="5374" operator="greaterThan">
      <formula>$F227</formula>
    </cfRule>
  </conditionalFormatting>
  <conditionalFormatting sqref="J228:P228">
    <cfRule type="cellIs" dxfId="1755" priority="5375" operator="greaterThan">
      <formula>$F228</formula>
    </cfRule>
  </conditionalFormatting>
  <conditionalFormatting sqref="Z227">
    <cfRule type="cellIs" dxfId="1754" priority="5376" operator="greaterThan">
      <formula>$F227</formula>
    </cfRule>
  </conditionalFormatting>
  <conditionalFormatting sqref="Q227:Y227">
    <cfRule type="cellIs" dxfId="1753" priority="5378" operator="greaterThan">
      <formula>$F227</formula>
    </cfRule>
  </conditionalFormatting>
  <conditionalFormatting sqref="AB227:AK227">
    <cfRule type="cellIs" dxfId="1752" priority="5380" operator="greaterThan">
      <formula>$F227</formula>
    </cfRule>
  </conditionalFormatting>
  <conditionalFormatting sqref="AB228:AK228">
    <cfRule type="cellIs" dxfId="1751" priority="5381" operator="greaterThan">
      <formula>$F228</formula>
    </cfRule>
  </conditionalFormatting>
  <conditionalFormatting sqref="AL227">
    <cfRule type="cellIs" dxfId="1750" priority="5382" operator="greaterThan">
      <formula>$F227</formula>
    </cfRule>
  </conditionalFormatting>
  <conditionalFormatting sqref="AL228">
    <cfRule type="cellIs" dxfId="1749" priority="5383" operator="greaterThan">
      <formula>$F228</formula>
    </cfRule>
  </conditionalFormatting>
  <conditionalFormatting sqref="AM227:AN227">
    <cfRule type="cellIs" dxfId="1748" priority="5384" operator="greaterThan">
      <formula>$F227</formula>
    </cfRule>
  </conditionalFormatting>
  <conditionalFormatting sqref="AX228">
    <cfRule type="cellIs" dxfId="1747" priority="5386" operator="greaterThan">
      <formula>$F228</formula>
    </cfRule>
  </conditionalFormatting>
  <conditionalFormatting sqref="I228">
    <cfRule type="cellIs" dxfId="1746" priority="5335" operator="greaterThan">
      <formula>$F228</formula>
    </cfRule>
  </conditionalFormatting>
  <conditionalFormatting sqref="AO228:AW228">
    <cfRule type="cellIs" dxfId="1745" priority="5388" operator="greaterThan">
      <formula>$F228</formula>
    </cfRule>
  </conditionalFormatting>
  <conditionalFormatting sqref="AY227">
    <cfRule type="cellIs" dxfId="1744" priority="5389" operator="greaterThan">
      <formula>$F227</formula>
    </cfRule>
  </conditionalFormatting>
  <conditionalFormatting sqref="AY228">
    <cfRule type="cellIs" dxfId="1743" priority="5390" operator="greaterThan">
      <formula>$F228</formula>
    </cfRule>
  </conditionalFormatting>
  <conditionalFormatting sqref="AZ227:BV227">
    <cfRule type="cellIs" dxfId="1742" priority="5391" operator="greaterThan">
      <formula>$F227</formula>
    </cfRule>
  </conditionalFormatting>
  <conditionalFormatting sqref="I227:V227">
    <cfRule type="cellIs" dxfId="1741" priority="5334" operator="greaterThan">
      <formula>$F227</formula>
    </cfRule>
  </conditionalFormatting>
  <conditionalFormatting sqref="AA229:AM229 BW229:CE229">
    <cfRule type="cellIs" dxfId="1740" priority="5241" operator="notBetween">
      <formula>$E229</formula>
      <formula>$F229</formula>
    </cfRule>
  </conditionalFormatting>
  <conditionalFormatting sqref="AA229:AM229 BW229:CE229">
    <cfRule type="cellIs" dxfId="1739" priority="5242" operator="greaterThan">
      <formula>$F229</formula>
    </cfRule>
  </conditionalFormatting>
  <conditionalFormatting sqref="AH229:AM229">
    <cfRule type="cellIs" dxfId="1738" priority="5243" operator="notBetween">
      <formula>$E229</formula>
      <formula>$F229</formula>
    </cfRule>
  </conditionalFormatting>
  <conditionalFormatting sqref="AH229:AM229">
    <cfRule type="cellIs" dxfId="1737" priority="5244" operator="between">
      <formula>$E229</formula>
      <formula>$F229</formula>
    </cfRule>
  </conditionalFormatting>
  <conditionalFormatting sqref="AH229:AM229">
    <cfRule type="cellIs" dxfId="1736" priority="5245" operator="greaterThan">
      <formula>$F229</formula>
    </cfRule>
  </conditionalFormatting>
  <conditionalFormatting sqref="AB229:AK229">
    <cfRule type="cellIs" dxfId="1735" priority="5246" operator="notBetween">
      <formula>$E229</formula>
      <formula>$F229</formula>
    </cfRule>
  </conditionalFormatting>
  <conditionalFormatting sqref="AB229:AK229">
    <cfRule type="cellIs" dxfId="1734" priority="5247" operator="between">
      <formula>$E229</formula>
      <formula>$F229</formula>
    </cfRule>
  </conditionalFormatting>
  <conditionalFormatting sqref="AB229:AK229">
    <cfRule type="cellIs" dxfId="1733" priority="5248" operator="greaterThan">
      <formula>$F229</formula>
    </cfRule>
  </conditionalFormatting>
  <conditionalFormatting sqref="AL229">
    <cfRule type="cellIs" dxfId="1732" priority="5249" operator="notBetween">
      <formula>$E229</formula>
      <formula>$F229</formula>
    </cfRule>
  </conditionalFormatting>
  <conditionalFormatting sqref="AL229">
    <cfRule type="cellIs" dxfId="1731" priority="5250" operator="between">
      <formula>$E229</formula>
      <formula>$F229</formula>
    </cfRule>
  </conditionalFormatting>
  <conditionalFormatting sqref="AL229">
    <cfRule type="cellIs" dxfId="1730" priority="5251" operator="greaterThan">
      <formula>$F229</formula>
    </cfRule>
  </conditionalFormatting>
  <conditionalFormatting sqref="AM229:AN229">
    <cfRule type="cellIs" dxfId="1729" priority="5252" operator="notBetween">
      <formula>$E229</formula>
      <formula>$F229</formula>
    </cfRule>
  </conditionalFormatting>
  <conditionalFormatting sqref="AM229:AN229">
    <cfRule type="cellIs" dxfId="1728" priority="5253" operator="between">
      <formula>$E229</formula>
      <formula>$F229</formula>
    </cfRule>
  </conditionalFormatting>
  <conditionalFormatting sqref="AM229:AN229">
    <cfRule type="cellIs" dxfId="1727" priority="5254" operator="greaterThan">
      <formula>$F229</formula>
    </cfRule>
  </conditionalFormatting>
  <conditionalFormatting sqref="AX229">
    <cfRule type="cellIs" dxfId="1726" priority="5255" operator="notBetween">
      <formula>$E229</formula>
      <formula>$F229</formula>
    </cfRule>
  </conditionalFormatting>
  <conditionalFormatting sqref="AX229">
    <cfRule type="cellIs" dxfId="1725" priority="5256" operator="between">
      <formula>$E229</formula>
      <formula>$F229</formula>
    </cfRule>
  </conditionalFormatting>
  <conditionalFormatting sqref="AX229">
    <cfRule type="cellIs" dxfId="1724" priority="5257" operator="greaterThan">
      <formula>$F229</formula>
    </cfRule>
  </conditionalFormatting>
  <conditionalFormatting sqref="AO229:AW229">
    <cfRule type="cellIs" dxfId="1723" priority="5258" operator="notBetween">
      <formula>$E229</formula>
      <formula>$F229</formula>
    </cfRule>
  </conditionalFormatting>
  <conditionalFormatting sqref="AO229:AW229">
    <cfRule type="cellIs" dxfId="1722" priority="5259" operator="between">
      <formula>$E229</formula>
      <formula>$F229</formula>
    </cfRule>
  </conditionalFormatting>
  <conditionalFormatting sqref="AO229:AW229">
    <cfRule type="cellIs" dxfId="1721" priority="5260" operator="greaterThan">
      <formula>$F229</formula>
    </cfRule>
  </conditionalFormatting>
  <conditionalFormatting sqref="AY229">
    <cfRule type="cellIs" dxfId="1720" priority="5261" operator="notBetween">
      <formula>$E229</formula>
      <formula>$F229</formula>
    </cfRule>
  </conditionalFormatting>
  <conditionalFormatting sqref="AY229">
    <cfRule type="cellIs" dxfId="1719" priority="5262" operator="between">
      <formula>$E229</formula>
      <formula>$F229</formula>
    </cfRule>
  </conditionalFormatting>
  <conditionalFormatting sqref="AY229">
    <cfRule type="cellIs" dxfId="1718" priority="5263" operator="greaterThan">
      <formula>$F229</formula>
    </cfRule>
  </conditionalFormatting>
  <conditionalFormatting sqref="AZ229:BV229">
    <cfRule type="cellIs" dxfId="1717" priority="5264" operator="notBetween">
      <formula>$E229</formula>
      <formula>$F229</formula>
    </cfRule>
  </conditionalFormatting>
  <conditionalFormatting sqref="AZ229:BV229">
    <cfRule type="cellIs" dxfId="1716" priority="5265" operator="between">
      <formula>$E229</formula>
      <formula>$F229</formula>
    </cfRule>
  </conditionalFormatting>
  <conditionalFormatting sqref="AZ229:BV229">
    <cfRule type="cellIs" dxfId="1715" priority="5266" operator="greaterThan">
      <formula>$F229</formula>
    </cfRule>
  </conditionalFormatting>
  <conditionalFormatting sqref="I229:J229 Y229:Z229">
    <cfRule type="cellIs" dxfId="1714" priority="5240" operator="between">
      <formula>$E229</formula>
      <formula>$F229</formula>
    </cfRule>
  </conditionalFormatting>
  <conditionalFormatting sqref="I229:J229 Y229:Z229">
    <cfRule type="cellIs" dxfId="1713" priority="5238" operator="notBetween">
      <formula>$E229</formula>
      <formula>$F229</formula>
    </cfRule>
  </conditionalFormatting>
  <conditionalFormatting sqref="I229:J229 Y229:Z229">
    <cfRule type="cellIs" dxfId="1712" priority="5239" operator="greaterThan">
      <formula>$F229</formula>
    </cfRule>
  </conditionalFormatting>
  <conditionalFormatting sqref="K229:X229">
    <cfRule type="cellIs" dxfId="1711" priority="5237" operator="between">
      <formula>$E229</formula>
      <formula>$F229</formula>
    </cfRule>
  </conditionalFormatting>
  <conditionalFormatting sqref="K229:X229">
    <cfRule type="cellIs" dxfId="1710" priority="5233" operator="notBetween">
      <formula>$E229</formula>
      <formula>$F229</formula>
    </cfRule>
  </conditionalFormatting>
  <conditionalFormatting sqref="K229:X229">
    <cfRule type="cellIs" dxfId="1709" priority="5234" operator="greaterThan">
      <formula>$F229</formula>
    </cfRule>
  </conditionalFormatting>
  <conditionalFormatting sqref="S229:X229">
    <cfRule type="cellIs" dxfId="1708" priority="5235" operator="notBetween">
      <formula>$E229</formula>
      <formula>$F229</formula>
    </cfRule>
  </conditionalFormatting>
  <conditionalFormatting sqref="S229:X229">
    <cfRule type="cellIs" dxfId="1707" priority="5236" operator="greaterThan">
      <formula>$F229</formula>
    </cfRule>
  </conditionalFormatting>
  <conditionalFormatting sqref="Q229:X229">
    <cfRule type="cellIs" dxfId="1706" priority="5231" operator="notBetween">
      <formula>$E229</formula>
      <formula>$F229</formula>
    </cfRule>
  </conditionalFormatting>
  <conditionalFormatting sqref="Q229:X229">
    <cfRule type="cellIs" dxfId="1705" priority="5232" operator="greaterThan">
      <formula>$F229</formula>
    </cfRule>
  </conditionalFormatting>
  <conditionalFormatting sqref="AO234:AW234">
    <cfRule type="cellIs" dxfId="1704" priority="4695" operator="greaterThan">
      <formula>$F234</formula>
    </cfRule>
  </conditionalFormatting>
  <conditionalFormatting sqref="I235:BV235">
    <cfRule type="cellIs" dxfId="1703" priority="4647" operator="between">
      <formula>$E235</formula>
      <formula>$F235</formula>
    </cfRule>
  </conditionalFormatting>
  <conditionalFormatting sqref="AX234">
    <cfRule type="cellIs" dxfId="1702" priority="4693" operator="greaterThan">
      <formula>$F234</formula>
    </cfRule>
  </conditionalFormatting>
  <conditionalFormatting sqref="Q235:Y235">
    <cfRule type="cellIs" dxfId="1701" priority="4687" operator="greaterThan">
      <formula>$F235</formula>
    </cfRule>
  </conditionalFormatting>
  <conditionalFormatting sqref="Z235">
    <cfRule type="cellIs" dxfId="1700" priority="4685" operator="greaterThan">
      <formula>$F235</formula>
    </cfRule>
  </conditionalFormatting>
  <conditionalFormatting sqref="I235:BV235 T234:BV234">
    <cfRule type="cellIs" dxfId="1699" priority="4644" operator="notBetween">
      <formula>$E234</formula>
      <formula>$F234</formula>
    </cfRule>
  </conditionalFormatting>
  <conditionalFormatting sqref="AA234:AA235">
    <cfRule type="cellIs" dxfId="1698" priority="4646" operator="greaterThan">
      <formula>$F234</formula>
    </cfRule>
  </conditionalFormatting>
  <conditionalFormatting sqref="J235:BV235 T234:BV234">
    <cfRule type="cellIs" dxfId="1697" priority="4648" operator="between">
      <formula>$E234</formula>
      <formula>$F234</formula>
    </cfRule>
  </conditionalFormatting>
  <conditionalFormatting sqref="AA234:AA235">
    <cfRule type="cellIs" dxfId="1696" priority="4649" operator="lessThan">
      <formula>$E234</formula>
    </cfRule>
  </conditionalFormatting>
  <conditionalFormatting sqref="T234:BV234">
    <cfRule type="cellIs" dxfId="1695" priority="4650" operator="between">
      <formula>$E234</formula>
      <formula>$F234</formula>
    </cfRule>
  </conditionalFormatting>
  <conditionalFormatting sqref="J235:P235">
    <cfRule type="cellIs" dxfId="1694" priority="4651" operator="lessThan">
      <formula>$E235</formula>
    </cfRule>
  </conditionalFormatting>
  <conditionalFormatting sqref="J235:P235">
    <cfRule type="cellIs" dxfId="1693" priority="4652" operator="greaterThan">
      <formula>$F235</formula>
    </cfRule>
  </conditionalFormatting>
  <conditionalFormatting sqref="AZ235:BV235">
    <cfRule type="cellIs" dxfId="1692" priority="4653" operator="greaterThan">
      <formula>$F235</formula>
    </cfRule>
  </conditionalFormatting>
  <conditionalFormatting sqref="Z234:Z235">
    <cfRule type="cellIs" dxfId="1691" priority="4655" operator="lessThan">
      <formula>$E234</formula>
    </cfRule>
  </conditionalFormatting>
  <conditionalFormatting sqref="Z234:Z235">
    <cfRule type="cellIs" dxfId="1690" priority="4656" operator="greaterThan">
      <formula>$F234</formula>
    </cfRule>
  </conditionalFormatting>
  <conditionalFormatting sqref="Q235:Y235 T234:Y234">
    <cfRule type="cellIs" dxfId="1689" priority="4657" operator="lessThan">
      <formula>$E234</formula>
    </cfRule>
  </conditionalFormatting>
  <conditionalFormatting sqref="Q235:Y235 T234:Y234">
    <cfRule type="cellIs" dxfId="1688" priority="4658" operator="greaterThan">
      <formula>$F234</formula>
    </cfRule>
  </conditionalFormatting>
  <conditionalFormatting sqref="AB234:AK235">
    <cfRule type="cellIs" dxfId="1687" priority="4659" operator="lessThan">
      <formula>$E234</formula>
    </cfRule>
  </conditionalFormatting>
  <conditionalFormatting sqref="AB234:AK235">
    <cfRule type="cellIs" dxfId="1686" priority="4660" operator="greaterThan">
      <formula>$F234</formula>
    </cfRule>
  </conditionalFormatting>
  <conditionalFormatting sqref="AL234:AL235">
    <cfRule type="cellIs" dxfId="1685" priority="4661" operator="lessThan">
      <formula>$E234</formula>
    </cfRule>
  </conditionalFormatting>
  <conditionalFormatting sqref="AL234:AL235">
    <cfRule type="cellIs" dxfId="1684" priority="4662" operator="greaterThan">
      <formula>$F234</formula>
    </cfRule>
  </conditionalFormatting>
  <conditionalFormatting sqref="AM234:AN235">
    <cfRule type="cellIs" dxfId="1683" priority="4663" operator="lessThan">
      <formula>$E234</formula>
    </cfRule>
  </conditionalFormatting>
  <conditionalFormatting sqref="AM234:AN235">
    <cfRule type="cellIs" dxfId="1682" priority="4664" operator="greaterThan">
      <formula>$F234</formula>
    </cfRule>
  </conditionalFormatting>
  <conditionalFormatting sqref="AX234:AX235">
    <cfRule type="cellIs" dxfId="1681" priority="4665" operator="lessThan">
      <formula>$E234</formula>
    </cfRule>
  </conditionalFormatting>
  <conditionalFormatting sqref="AX234:AX235">
    <cfRule type="cellIs" dxfId="1680" priority="4666" operator="greaterThan">
      <formula>$F234</formula>
    </cfRule>
  </conditionalFormatting>
  <conditionalFormatting sqref="AO234:AW235">
    <cfRule type="cellIs" dxfId="1679" priority="4667" operator="lessThan">
      <formula>$E234</formula>
    </cfRule>
  </conditionalFormatting>
  <conditionalFormatting sqref="AO234:AW235">
    <cfRule type="cellIs" dxfId="1678" priority="4668" operator="greaterThan">
      <formula>$F234</formula>
    </cfRule>
  </conditionalFormatting>
  <conditionalFormatting sqref="AY234:AY235">
    <cfRule type="cellIs" dxfId="1677" priority="4669" operator="lessThan">
      <formula>$E234</formula>
    </cfRule>
  </conditionalFormatting>
  <conditionalFormatting sqref="AY234:AY235">
    <cfRule type="cellIs" dxfId="1676" priority="4670" operator="greaterThan">
      <formula>$F234</formula>
    </cfRule>
  </conditionalFormatting>
  <conditionalFormatting sqref="AZ234:BV235">
    <cfRule type="cellIs" dxfId="1675" priority="4671" operator="lessThan">
      <formula>$E234</formula>
    </cfRule>
  </conditionalFormatting>
  <conditionalFormatting sqref="AZ234:BV235">
    <cfRule type="cellIs" dxfId="1674" priority="4672" operator="greaterThan">
      <formula>$F234</formula>
    </cfRule>
  </conditionalFormatting>
  <conditionalFormatting sqref="AM235:AN235">
    <cfRule type="cellIs" dxfId="1673" priority="4681" operator="greaterThan">
      <formula>$F235</formula>
    </cfRule>
  </conditionalFormatting>
  <conditionalFormatting sqref="J235:P235">
    <cfRule type="cellIs" dxfId="1672" priority="4683" operator="greaterThan">
      <formula>$F235</formula>
    </cfRule>
  </conditionalFormatting>
  <conditionalFormatting sqref="Z234">
    <cfRule type="cellIs" dxfId="1671" priority="4684" operator="greaterThan">
      <formula>$F234</formula>
    </cfRule>
  </conditionalFormatting>
  <conditionalFormatting sqref="T234:Y234">
    <cfRule type="cellIs" dxfId="1670" priority="4686" operator="greaterThan">
      <formula>$F234</formula>
    </cfRule>
  </conditionalFormatting>
  <conditionalFormatting sqref="AB234:AK234">
    <cfRule type="cellIs" dxfId="1669" priority="4688" operator="greaterThan">
      <formula>$F234</formula>
    </cfRule>
  </conditionalFormatting>
  <conditionalFormatting sqref="AB235:AK235">
    <cfRule type="cellIs" dxfId="1668" priority="4689" operator="greaterThan">
      <formula>$F235</formula>
    </cfRule>
  </conditionalFormatting>
  <conditionalFormatting sqref="AL234">
    <cfRule type="cellIs" dxfId="1667" priority="4690" operator="greaterThan">
      <formula>$F234</formula>
    </cfRule>
  </conditionalFormatting>
  <conditionalFormatting sqref="AL235">
    <cfRule type="cellIs" dxfId="1666" priority="4691" operator="greaterThan">
      <formula>$F235</formula>
    </cfRule>
  </conditionalFormatting>
  <conditionalFormatting sqref="AM234:AN234">
    <cfRule type="cellIs" dxfId="1665" priority="4692" operator="greaterThan">
      <formula>$F234</formula>
    </cfRule>
  </conditionalFormatting>
  <conditionalFormatting sqref="AX235">
    <cfRule type="cellIs" dxfId="1664" priority="4694" operator="greaterThan">
      <formula>$F235</formula>
    </cfRule>
  </conditionalFormatting>
  <conditionalFormatting sqref="I235">
    <cfRule type="cellIs" dxfId="1663" priority="4643" operator="greaterThan">
      <formula>$F235</formula>
    </cfRule>
  </conditionalFormatting>
  <conditionalFormatting sqref="AO235:AW235">
    <cfRule type="cellIs" dxfId="1662" priority="4696" operator="greaterThan">
      <formula>$F235</formula>
    </cfRule>
  </conditionalFormatting>
  <conditionalFormatting sqref="AY234">
    <cfRule type="cellIs" dxfId="1661" priority="4697" operator="greaterThan">
      <formula>$F234</formula>
    </cfRule>
  </conditionalFormatting>
  <conditionalFormatting sqref="AY235">
    <cfRule type="cellIs" dxfId="1660" priority="4698" operator="greaterThan">
      <formula>$F235</formula>
    </cfRule>
  </conditionalFormatting>
  <conditionalFormatting sqref="AZ234:BV234">
    <cfRule type="cellIs" dxfId="1659" priority="4699" operator="greaterThan">
      <formula>$F234</formula>
    </cfRule>
  </conditionalFormatting>
  <conditionalFormatting sqref="S233:BV233">
    <cfRule type="cellIs" dxfId="1658" priority="4588" operator="notBetween">
      <formula>$E233</formula>
      <formula>$F233</formula>
    </cfRule>
  </conditionalFormatting>
  <conditionalFormatting sqref="S233:BV233">
    <cfRule type="cellIs" dxfId="1657" priority="4591" operator="between">
      <formula>$E233</formula>
      <formula>$F233</formula>
    </cfRule>
  </conditionalFormatting>
  <conditionalFormatting sqref="S233:BV233">
    <cfRule type="cellIs" dxfId="1656" priority="4593" operator="between">
      <formula>$E233</formula>
      <formula>$F233</formula>
    </cfRule>
  </conditionalFormatting>
  <conditionalFormatting sqref="S233:Y233">
    <cfRule type="cellIs" dxfId="1655" priority="4599" operator="lessThan">
      <formula>$E233</formula>
    </cfRule>
  </conditionalFormatting>
  <conditionalFormatting sqref="S233:Y233">
    <cfRule type="cellIs" dxfId="1654" priority="4600" operator="greaterThan">
      <formula>$F233</formula>
    </cfRule>
  </conditionalFormatting>
  <conditionalFormatting sqref="S233:Y233">
    <cfRule type="cellIs" dxfId="1653" priority="4623" operator="greaterThan">
      <formula>$F233</formula>
    </cfRule>
  </conditionalFormatting>
  <conditionalFormatting sqref="AA236:AM236 BW236:CE236">
    <cfRule type="cellIs" dxfId="1652" priority="4549" operator="notBetween">
      <formula>$E236</formula>
      <formula>$F236</formula>
    </cfRule>
  </conditionalFormatting>
  <conditionalFormatting sqref="AA236:AM236 BW236:CE236">
    <cfRule type="cellIs" dxfId="1651" priority="4550" operator="greaterThan">
      <formula>$F236</formula>
    </cfRule>
  </conditionalFormatting>
  <conditionalFormatting sqref="AH236:AM236">
    <cfRule type="cellIs" dxfId="1650" priority="4551" operator="notBetween">
      <formula>$E236</formula>
      <formula>$F236</formula>
    </cfRule>
  </conditionalFormatting>
  <conditionalFormatting sqref="AH236:AM236">
    <cfRule type="cellIs" dxfId="1649" priority="4552" operator="between">
      <formula>$E236</formula>
      <formula>$F236</formula>
    </cfRule>
  </conditionalFormatting>
  <conditionalFormatting sqref="AH236:AM236">
    <cfRule type="cellIs" dxfId="1648" priority="4553" operator="greaterThan">
      <formula>$F236</formula>
    </cfRule>
  </conditionalFormatting>
  <conditionalFormatting sqref="AB236:AK236">
    <cfRule type="cellIs" dxfId="1647" priority="4554" operator="notBetween">
      <formula>$E236</formula>
      <formula>$F236</formula>
    </cfRule>
  </conditionalFormatting>
  <conditionalFormatting sqref="AB236:AK236">
    <cfRule type="cellIs" dxfId="1646" priority="4555" operator="between">
      <formula>$E236</formula>
      <formula>$F236</formula>
    </cfRule>
  </conditionalFormatting>
  <conditionalFormatting sqref="AB236:AK236">
    <cfRule type="cellIs" dxfId="1645" priority="4556" operator="greaterThan">
      <formula>$F236</formula>
    </cfRule>
  </conditionalFormatting>
  <conditionalFormatting sqref="AL236">
    <cfRule type="cellIs" dxfId="1644" priority="4557" operator="notBetween">
      <formula>$E236</formula>
      <formula>$F236</formula>
    </cfRule>
  </conditionalFormatting>
  <conditionalFormatting sqref="AL236">
    <cfRule type="cellIs" dxfId="1643" priority="4558" operator="between">
      <formula>$E236</formula>
      <formula>$F236</formula>
    </cfRule>
  </conditionalFormatting>
  <conditionalFormatting sqref="AL236">
    <cfRule type="cellIs" dxfId="1642" priority="4559" operator="greaterThan">
      <formula>$F236</formula>
    </cfRule>
  </conditionalFormatting>
  <conditionalFormatting sqref="AM236:AN236">
    <cfRule type="cellIs" dxfId="1641" priority="4560" operator="notBetween">
      <formula>$E236</formula>
      <formula>$F236</formula>
    </cfRule>
  </conditionalFormatting>
  <conditionalFormatting sqref="AM236:AN236">
    <cfRule type="cellIs" dxfId="1640" priority="4561" operator="between">
      <formula>$E236</formula>
      <formula>$F236</formula>
    </cfRule>
  </conditionalFormatting>
  <conditionalFormatting sqref="AM236:AN236">
    <cfRule type="cellIs" dxfId="1639" priority="4562" operator="greaterThan">
      <formula>$F236</formula>
    </cfRule>
  </conditionalFormatting>
  <conditionalFormatting sqref="AX236">
    <cfRule type="cellIs" dxfId="1638" priority="4563" operator="notBetween">
      <formula>$E236</formula>
      <formula>$F236</formula>
    </cfRule>
  </conditionalFormatting>
  <conditionalFormatting sqref="AX236">
    <cfRule type="cellIs" dxfId="1637" priority="4564" operator="between">
      <formula>$E236</formula>
      <formula>$F236</formula>
    </cfRule>
  </conditionalFormatting>
  <conditionalFormatting sqref="AX236">
    <cfRule type="cellIs" dxfId="1636" priority="4565" operator="greaterThan">
      <formula>$F236</formula>
    </cfRule>
  </conditionalFormatting>
  <conditionalFormatting sqref="AO236:AW236">
    <cfRule type="cellIs" dxfId="1635" priority="4566" operator="notBetween">
      <formula>$E236</formula>
      <formula>$F236</formula>
    </cfRule>
  </conditionalFormatting>
  <conditionalFormatting sqref="AO236:AW236">
    <cfRule type="cellIs" dxfId="1634" priority="4567" operator="between">
      <formula>$E236</formula>
      <formula>$F236</formula>
    </cfRule>
  </conditionalFormatting>
  <conditionalFormatting sqref="AO236:AW236">
    <cfRule type="cellIs" dxfId="1633" priority="4568" operator="greaterThan">
      <formula>$F236</formula>
    </cfRule>
  </conditionalFormatting>
  <conditionalFormatting sqref="AY236">
    <cfRule type="cellIs" dxfId="1632" priority="4569" operator="notBetween">
      <formula>$E236</formula>
      <formula>$F236</formula>
    </cfRule>
  </conditionalFormatting>
  <conditionalFormatting sqref="AY236">
    <cfRule type="cellIs" dxfId="1631" priority="4570" operator="between">
      <formula>$E236</formula>
      <formula>$F236</formula>
    </cfRule>
  </conditionalFormatting>
  <conditionalFormatting sqref="AY236">
    <cfRule type="cellIs" dxfId="1630" priority="4571" operator="greaterThan">
      <formula>$F236</formula>
    </cfRule>
  </conditionalFormatting>
  <conditionalFormatting sqref="AZ236:BV236">
    <cfRule type="cellIs" dxfId="1629" priority="4572" operator="notBetween">
      <formula>$E236</formula>
      <formula>$F236</formula>
    </cfRule>
  </conditionalFormatting>
  <conditionalFormatting sqref="AZ236:BV236">
    <cfRule type="cellIs" dxfId="1628" priority="4573" operator="between">
      <formula>$E236</formula>
      <formula>$F236</formula>
    </cfRule>
  </conditionalFormatting>
  <conditionalFormatting sqref="AZ236:BV236">
    <cfRule type="cellIs" dxfId="1627" priority="4574" operator="greaterThan">
      <formula>$F236</formula>
    </cfRule>
  </conditionalFormatting>
  <conditionalFormatting sqref="I236:J236 Y236:Z236">
    <cfRule type="cellIs" dxfId="1626" priority="4548" operator="between">
      <formula>$E236</formula>
      <formula>$F236</formula>
    </cfRule>
  </conditionalFormatting>
  <conditionalFormatting sqref="I236:J236 Y236:Z236">
    <cfRule type="cellIs" dxfId="1625" priority="4546" operator="notBetween">
      <formula>$E236</formula>
      <formula>$F236</formula>
    </cfRule>
  </conditionalFormatting>
  <conditionalFormatting sqref="I236:J236 Y236:Z236">
    <cfRule type="cellIs" dxfId="1624" priority="4547" operator="greaterThan">
      <formula>$F236</formula>
    </cfRule>
  </conditionalFormatting>
  <conditionalFormatting sqref="K236:X236">
    <cfRule type="cellIs" dxfId="1623" priority="4545" operator="between">
      <formula>$E236</formula>
      <formula>$F236</formula>
    </cfRule>
  </conditionalFormatting>
  <conditionalFormatting sqref="K236:X236">
    <cfRule type="cellIs" dxfId="1622" priority="4541" operator="notBetween">
      <formula>$E236</formula>
      <formula>$F236</formula>
    </cfRule>
  </conditionalFormatting>
  <conditionalFormatting sqref="K236:X236">
    <cfRule type="cellIs" dxfId="1621" priority="4542" operator="greaterThan">
      <formula>$F236</formula>
    </cfRule>
  </conditionalFormatting>
  <conditionalFormatting sqref="S236:X236">
    <cfRule type="cellIs" dxfId="1620" priority="4543" operator="notBetween">
      <formula>$E236</formula>
      <formula>$F236</formula>
    </cfRule>
  </conditionalFormatting>
  <conditionalFormatting sqref="S236:X236">
    <cfRule type="cellIs" dxfId="1619" priority="4544" operator="greaterThan">
      <formula>$F236</formula>
    </cfRule>
  </conditionalFormatting>
  <conditionalFormatting sqref="Q236:X236">
    <cfRule type="cellIs" dxfId="1618" priority="4539" operator="notBetween">
      <formula>$E236</formula>
      <formula>$F236</formula>
    </cfRule>
  </conditionalFormatting>
  <conditionalFormatting sqref="Q236:X236">
    <cfRule type="cellIs" dxfId="1617" priority="4540" operator="greaterThan">
      <formula>$F236</formula>
    </cfRule>
  </conditionalFormatting>
  <conditionalFormatting sqref="O233:R233">
    <cfRule type="cellIs" dxfId="1616" priority="4536" operator="notBetween">
      <formula>$E233</formula>
      <formula>$F233</formula>
    </cfRule>
  </conditionalFormatting>
  <conditionalFormatting sqref="O233:R233">
    <cfRule type="cellIs" dxfId="1615" priority="4537" operator="between">
      <formula>$E233</formula>
      <formula>$F233</formula>
    </cfRule>
  </conditionalFormatting>
  <conditionalFormatting sqref="O233:R233">
    <cfRule type="cellIs" dxfId="1614" priority="4538" operator="greaterThan">
      <formula>$F233</formula>
    </cfRule>
  </conditionalFormatting>
  <conditionalFormatting sqref="AO241:AW241">
    <cfRule type="cellIs" dxfId="1613" priority="4176" operator="greaterThan">
      <formula>$F241</formula>
    </cfRule>
  </conditionalFormatting>
  <conditionalFormatting sqref="I242:BV242">
    <cfRule type="cellIs" dxfId="1612" priority="4128" operator="between">
      <formula>$E242</formula>
      <formula>$F242</formula>
    </cfRule>
  </conditionalFormatting>
  <conditionalFormatting sqref="AX241">
    <cfRule type="cellIs" dxfId="1611" priority="4174" operator="greaterThan">
      <formula>$F241</formula>
    </cfRule>
  </conditionalFormatting>
  <conditionalFormatting sqref="Q242:Y242">
    <cfRule type="cellIs" dxfId="1610" priority="4168" operator="greaterThan">
      <formula>$F242</formula>
    </cfRule>
  </conditionalFormatting>
  <conditionalFormatting sqref="Z242">
    <cfRule type="cellIs" dxfId="1609" priority="4166" operator="greaterThan">
      <formula>$F242</formula>
    </cfRule>
  </conditionalFormatting>
  <conditionalFormatting sqref="I242:BV242 U241:BV241">
    <cfRule type="cellIs" dxfId="1608" priority="4125" operator="notBetween">
      <formula>$E241</formula>
      <formula>$F241</formula>
    </cfRule>
  </conditionalFormatting>
  <conditionalFormatting sqref="AA241:AA242">
    <cfRule type="cellIs" dxfId="1607" priority="4127" operator="greaterThan">
      <formula>$F241</formula>
    </cfRule>
  </conditionalFormatting>
  <conditionalFormatting sqref="J242:BV242 U241:BV241">
    <cfRule type="cellIs" dxfId="1606" priority="4129" operator="between">
      <formula>$E241</formula>
      <formula>$F241</formula>
    </cfRule>
  </conditionalFormatting>
  <conditionalFormatting sqref="AA241:AA242">
    <cfRule type="cellIs" dxfId="1605" priority="4130" operator="lessThan">
      <formula>$E241</formula>
    </cfRule>
  </conditionalFormatting>
  <conditionalFormatting sqref="U241:BV241">
    <cfRule type="cellIs" dxfId="1604" priority="4131" operator="between">
      <formula>$E241</formula>
      <formula>$F241</formula>
    </cfRule>
  </conditionalFormatting>
  <conditionalFormatting sqref="J242:P242">
    <cfRule type="cellIs" dxfId="1603" priority="4132" operator="lessThan">
      <formula>$E242</formula>
    </cfRule>
  </conditionalFormatting>
  <conditionalFormatting sqref="J242:P242">
    <cfRule type="cellIs" dxfId="1602" priority="4133" operator="greaterThan">
      <formula>$F242</formula>
    </cfRule>
  </conditionalFormatting>
  <conditionalFormatting sqref="AZ242:BV242">
    <cfRule type="cellIs" dxfId="1601" priority="4134" operator="greaterThan">
      <formula>$F242</formula>
    </cfRule>
  </conditionalFormatting>
  <conditionalFormatting sqref="Z241:Z242">
    <cfRule type="cellIs" dxfId="1600" priority="4136" operator="lessThan">
      <formula>$E241</formula>
    </cfRule>
  </conditionalFormatting>
  <conditionalFormatting sqref="Z241:Z242">
    <cfRule type="cellIs" dxfId="1599" priority="4137" operator="greaterThan">
      <formula>$F241</formula>
    </cfRule>
  </conditionalFormatting>
  <conditionalFormatting sqref="Q242:Y242 U241:Y241">
    <cfRule type="cellIs" dxfId="1598" priority="4138" operator="lessThan">
      <formula>$E241</formula>
    </cfRule>
  </conditionalFormatting>
  <conditionalFormatting sqref="Q242:Y242 U241:Y241">
    <cfRule type="cellIs" dxfId="1597" priority="4139" operator="greaterThan">
      <formula>$F241</formula>
    </cfRule>
  </conditionalFormatting>
  <conditionalFormatting sqref="AB241:AK242">
    <cfRule type="cellIs" dxfId="1596" priority="4140" operator="lessThan">
      <formula>$E241</formula>
    </cfRule>
  </conditionalFormatting>
  <conditionalFormatting sqref="AB241:AK242">
    <cfRule type="cellIs" dxfId="1595" priority="4141" operator="greaterThan">
      <formula>$F241</formula>
    </cfRule>
  </conditionalFormatting>
  <conditionalFormatting sqref="AL241:AL242">
    <cfRule type="cellIs" dxfId="1594" priority="4142" operator="lessThan">
      <formula>$E241</formula>
    </cfRule>
  </conditionalFormatting>
  <conditionalFormatting sqref="AL241:AL242">
    <cfRule type="cellIs" dxfId="1593" priority="4143" operator="greaterThan">
      <formula>$F241</formula>
    </cfRule>
  </conditionalFormatting>
  <conditionalFormatting sqref="AM241:AN242">
    <cfRule type="cellIs" dxfId="1592" priority="4144" operator="lessThan">
      <formula>$E241</formula>
    </cfRule>
  </conditionalFormatting>
  <conditionalFormatting sqref="AM241:AN242">
    <cfRule type="cellIs" dxfId="1591" priority="4145" operator="greaterThan">
      <formula>$F241</formula>
    </cfRule>
  </conditionalFormatting>
  <conditionalFormatting sqref="AX241:AX242">
    <cfRule type="cellIs" dxfId="1590" priority="4146" operator="lessThan">
      <formula>$E241</formula>
    </cfRule>
  </conditionalFormatting>
  <conditionalFormatting sqref="AX241:AX242">
    <cfRule type="cellIs" dxfId="1589" priority="4147" operator="greaterThan">
      <formula>$F241</formula>
    </cfRule>
  </conditionalFormatting>
  <conditionalFormatting sqref="AO241:AW242">
    <cfRule type="cellIs" dxfId="1588" priority="4148" operator="lessThan">
      <formula>$E241</formula>
    </cfRule>
  </conditionalFormatting>
  <conditionalFormatting sqref="AO241:AW242">
    <cfRule type="cellIs" dxfId="1587" priority="4149" operator="greaterThan">
      <formula>$F241</formula>
    </cfRule>
  </conditionalFormatting>
  <conditionalFormatting sqref="AY241:AY242">
    <cfRule type="cellIs" dxfId="1586" priority="4150" operator="lessThan">
      <formula>$E241</formula>
    </cfRule>
  </conditionalFormatting>
  <conditionalFormatting sqref="AY241:AY242">
    <cfRule type="cellIs" dxfId="1585" priority="4151" operator="greaterThan">
      <formula>$F241</formula>
    </cfRule>
  </conditionalFormatting>
  <conditionalFormatting sqref="AZ241:BV242">
    <cfRule type="cellIs" dxfId="1584" priority="4152" operator="lessThan">
      <formula>$E241</formula>
    </cfRule>
  </conditionalFormatting>
  <conditionalFormatting sqref="AZ241:BV242">
    <cfRule type="cellIs" dxfId="1583" priority="4153" operator="greaterThan">
      <formula>$F241</formula>
    </cfRule>
  </conditionalFormatting>
  <conditionalFormatting sqref="AM242:AN242">
    <cfRule type="cellIs" dxfId="1582" priority="4162" operator="greaterThan">
      <formula>$F242</formula>
    </cfRule>
  </conditionalFormatting>
  <conditionalFormatting sqref="J242:P242">
    <cfRule type="cellIs" dxfId="1581" priority="4164" operator="greaterThan">
      <formula>$F242</formula>
    </cfRule>
  </conditionalFormatting>
  <conditionalFormatting sqref="Z241">
    <cfRule type="cellIs" dxfId="1580" priority="4165" operator="greaterThan">
      <formula>$F241</formula>
    </cfRule>
  </conditionalFormatting>
  <conditionalFormatting sqref="U241:Y241">
    <cfRule type="cellIs" dxfId="1579" priority="4167" operator="greaterThan">
      <formula>$F241</formula>
    </cfRule>
  </conditionalFormatting>
  <conditionalFormatting sqref="AB241:AK241">
    <cfRule type="cellIs" dxfId="1578" priority="4169" operator="greaterThan">
      <formula>$F241</formula>
    </cfRule>
  </conditionalFormatting>
  <conditionalFormatting sqref="AB242:AK242">
    <cfRule type="cellIs" dxfId="1577" priority="4170" operator="greaterThan">
      <formula>$F242</formula>
    </cfRule>
  </conditionalFormatting>
  <conditionalFormatting sqref="AL241">
    <cfRule type="cellIs" dxfId="1576" priority="4171" operator="greaterThan">
      <formula>$F241</formula>
    </cfRule>
  </conditionalFormatting>
  <conditionalFormatting sqref="AL242">
    <cfRule type="cellIs" dxfId="1575" priority="4172" operator="greaterThan">
      <formula>$F242</formula>
    </cfRule>
  </conditionalFormatting>
  <conditionalFormatting sqref="AM241:AN241">
    <cfRule type="cellIs" dxfId="1574" priority="4173" operator="greaterThan">
      <formula>$F241</formula>
    </cfRule>
  </conditionalFormatting>
  <conditionalFormatting sqref="AX242">
    <cfRule type="cellIs" dxfId="1573" priority="4175" operator="greaterThan">
      <formula>$F242</formula>
    </cfRule>
  </conditionalFormatting>
  <conditionalFormatting sqref="I242">
    <cfRule type="cellIs" dxfId="1572" priority="4124" operator="greaterThan">
      <formula>$F242</formula>
    </cfRule>
  </conditionalFormatting>
  <conditionalFormatting sqref="AO242:AW242">
    <cfRule type="cellIs" dxfId="1571" priority="4177" operator="greaterThan">
      <formula>$F242</formula>
    </cfRule>
  </conditionalFormatting>
  <conditionalFormatting sqref="AY241">
    <cfRule type="cellIs" dxfId="1570" priority="4178" operator="greaterThan">
      <formula>$F241</formula>
    </cfRule>
  </conditionalFormatting>
  <conditionalFormatting sqref="AY242">
    <cfRule type="cellIs" dxfId="1569" priority="4179" operator="greaterThan">
      <formula>$F242</formula>
    </cfRule>
  </conditionalFormatting>
  <conditionalFormatting sqref="AZ241:BV241">
    <cfRule type="cellIs" dxfId="1568" priority="4180" operator="greaterThan">
      <formula>$F241</formula>
    </cfRule>
  </conditionalFormatting>
  <conditionalFormatting sqref="S240:BV240">
    <cfRule type="cellIs" dxfId="1567" priority="4069" operator="notBetween">
      <formula>$E240</formula>
      <formula>$F240</formula>
    </cfRule>
  </conditionalFormatting>
  <conditionalFormatting sqref="S240:BV240">
    <cfRule type="cellIs" dxfId="1566" priority="4072" operator="between">
      <formula>$E240</formula>
      <formula>$F240</formula>
    </cfRule>
  </conditionalFormatting>
  <conditionalFormatting sqref="S240:BV240">
    <cfRule type="cellIs" dxfId="1565" priority="4074" operator="between">
      <formula>$E240</formula>
      <formula>$F240</formula>
    </cfRule>
  </conditionalFormatting>
  <conditionalFormatting sqref="S240:Y240">
    <cfRule type="cellIs" dxfId="1564" priority="4080" operator="lessThan">
      <formula>$E240</formula>
    </cfRule>
  </conditionalFormatting>
  <conditionalFormatting sqref="S240:Y240">
    <cfRule type="cellIs" dxfId="1563" priority="4081" operator="greaterThan">
      <formula>$F240</formula>
    </cfRule>
  </conditionalFormatting>
  <conditionalFormatting sqref="S240:Y240">
    <cfRule type="cellIs" dxfId="1562" priority="4104" operator="greaterThan">
      <formula>$F240</formula>
    </cfRule>
  </conditionalFormatting>
  <conditionalFormatting sqref="AA243:AM243 BW243:CE243">
    <cfRule type="cellIs" dxfId="1561" priority="4030" operator="notBetween">
      <formula>$E243</formula>
      <formula>$F243</formula>
    </cfRule>
  </conditionalFormatting>
  <conditionalFormatting sqref="AA243:AM243 BW243:CE243">
    <cfRule type="cellIs" dxfId="1560" priority="4031" operator="greaterThan">
      <formula>$F243</formula>
    </cfRule>
  </conditionalFormatting>
  <conditionalFormatting sqref="AH243:AM243">
    <cfRule type="cellIs" dxfId="1559" priority="4032" operator="notBetween">
      <formula>$E243</formula>
      <formula>$F243</formula>
    </cfRule>
  </conditionalFormatting>
  <conditionalFormatting sqref="AH243:AM243">
    <cfRule type="cellIs" dxfId="1558" priority="4033" operator="between">
      <formula>$E243</formula>
      <formula>$F243</formula>
    </cfRule>
  </conditionalFormatting>
  <conditionalFormatting sqref="AH243:AM243">
    <cfRule type="cellIs" dxfId="1557" priority="4034" operator="greaterThan">
      <formula>$F243</formula>
    </cfRule>
  </conditionalFormatting>
  <conditionalFormatting sqref="AB243:AK243">
    <cfRule type="cellIs" dxfId="1556" priority="4035" operator="notBetween">
      <formula>$E243</formula>
      <formula>$F243</formula>
    </cfRule>
  </conditionalFormatting>
  <conditionalFormatting sqref="AB243:AK243">
    <cfRule type="cellIs" dxfId="1555" priority="4036" operator="between">
      <formula>$E243</formula>
      <formula>$F243</formula>
    </cfRule>
  </conditionalFormatting>
  <conditionalFormatting sqref="AB243:AK243">
    <cfRule type="cellIs" dxfId="1554" priority="4037" operator="greaterThan">
      <formula>$F243</formula>
    </cfRule>
  </conditionalFormatting>
  <conditionalFormatting sqref="AL243">
    <cfRule type="cellIs" dxfId="1553" priority="4038" operator="notBetween">
      <formula>$E243</formula>
      <formula>$F243</formula>
    </cfRule>
  </conditionalFormatting>
  <conditionalFormatting sqref="AL243">
    <cfRule type="cellIs" dxfId="1552" priority="4039" operator="between">
      <formula>$E243</formula>
      <formula>$F243</formula>
    </cfRule>
  </conditionalFormatting>
  <conditionalFormatting sqref="AL243">
    <cfRule type="cellIs" dxfId="1551" priority="4040" operator="greaterThan">
      <formula>$F243</formula>
    </cfRule>
  </conditionalFormatting>
  <conditionalFormatting sqref="AM243:AN243">
    <cfRule type="cellIs" dxfId="1550" priority="4041" operator="notBetween">
      <formula>$E243</formula>
      <formula>$F243</formula>
    </cfRule>
  </conditionalFormatting>
  <conditionalFormatting sqref="AM243:AN243">
    <cfRule type="cellIs" dxfId="1549" priority="4042" operator="between">
      <formula>$E243</formula>
      <formula>$F243</formula>
    </cfRule>
  </conditionalFormatting>
  <conditionalFormatting sqref="AM243:AN243">
    <cfRule type="cellIs" dxfId="1548" priority="4043" operator="greaterThan">
      <formula>$F243</formula>
    </cfRule>
  </conditionalFormatting>
  <conditionalFormatting sqref="AX243">
    <cfRule type="cellIs" dxfId="1547" priority="4044" operator="notBetween">
      <formula>$E243</formula>
      <formula>$F243</formula>
    </cfRule>
  </conditionalFormatting>
  <conditionalFormatting sqref="AX243">
    <cfRule type="cellIs" dxfId="1546" priority="4045" operator="between">
      <formula>$E243</formula>
      <formula>$F243</formula>
    </cfRule>
  </conditionalFormatting>
  <conditionalFormatting sqref="AX243">
    <cfRule type="cellIs" dxfId="1545" priority="4046" operator="greaterThan">
      <formula>$F243</formula>
    </cfRule>
  </conditionalFormatting>
  <conditionalFormatting sqref="AO243:AW243">
    <cfRule type="cellIs" dxfId="1544" priority="4047" operator="notBetween">
      <formula>$E243</formula>
      <formula>$F243</formula>
    </cfRule>
  </conditionalFormatting>
  <conditionalFormatting sqref="AO243:AW243">
    <cfRule type="cellIs" dxfId="1543" priority="4048" operator="between">
      <formula>$E243</formula>
      <formula>$F243</formula>
    </cfRule>
  </conditionalFormatting>
  <conditionalFormatting sqref="AO243:AW243">
    <cfRule type="cellIs" dxfId="1542" priority="4049" operator="greaterThan">
      <formula>$F243</formula>
    </cfRule>
  </conditionalFormatting>
  <conditionalFormatting sqref="AY243">
    <cfRule type="cellIs" dxfId="1541" priority="4050" operator="notBetween">
      <formula>$E243</formula>
      <formula>$F243</formula>
    </cfRule>
  </conditionalFormatting>
  <conditionalFormatting sqref="AY243">
    <cfRule type="cellIs" dxfId="1540" priority="4051" operator="between">
      <formula>$E243</formula>
      <formula>$F243</formula>
    </cfRule>
  </conditionalFormatting>
  <conditionalFormatting sqref="AY243">
    <cfRule type="cellIs" dxfId="1539" priority="4052" operator="greaterThan">
      <formula>$F243</formula>
    </cfRule>
  </conditionalFormatting>
  <conditionalFormatting sqref="AZ243:BV243">
    <cfRule type="cellIs" dxfId="1538" priority="4053" operator="notBetween">
      <formula>$E243</formula>
      <formula>$F243</formula>
    </cfRule>
  </conditionalFormatting>
  <conditionalFormatting sqref="AZ243:BV243">
    <cfRule type="cellIs" dxfId="1537" priority="4054" operator="between">
      <formula>$E243</formula>
      <formula>$F243</formula>
    </cfRule>
  </conditionalFormatting>
  <conditionalFormatting sqref="AZ243:BV243">
    <cfRule type="cellIs" dxfId="1536" priority="4055" operator="greaterThan">
      <formula>$F243</formula>
    </cfRule>
  </conditionalFormatting>
  <conditionalFormatting sqref="I243:J243 Y243:Z243">
    <cfRule type="cellIs" dxfId="1535" priority="4029" operator="between">
      <formula>$E243</formula>
      <formula>$F243</formula>
    </cfRule>
  </conditionalFormatting>
  <conditionalFormatting sqref="I243:J243 Y243:Z243">
    <cfRule type="cellIs" dxfId="1534" priority="4027" operator="notBetween">
      <formula>$E243</formula>
      <formula>$F243</formula>
    </cfRule>
  </conditionalFormatting>
  <conditionalFormatting sqref="I243:J243 Y243:Z243">
    <cfRule type="cellIs" dxfId="1533" priority="4028" operator="greaterThan">
      <formula>$F243</formula>
    </cfRule>
  </conditionalFormatting>
  <conditionalFormatting sqref="K243:X243">
    <cfRule type="cellIs" dxfId="1532" priority="4026" operator="between">
      <formula>$E243</formula>
      <formula>$F243</formula>
    </cfRule>
  </conditionalFormatting>
  <conditionalFormatting sqref="K243:X243">
    <cfRule type="cellIs" dxfId="1531" priority="4022" operator="notBetween">
      <formula>$E243</formula>
      <formula>$F243</formula>
    </cfRule>
  </conditionalFormatting>
  <conditionalFormatting sqref="K243:X243">
    <cfRule type="cellIs" dxfId="1530" priority="4023" operator="greaterThan">
      <formula>$F243</formula>
    </cfRule>
  </conditionalFormatting>
  <conditionalFormatting sqref="S243:X243">
    <cfRule type="cellIs" dxfId="1529" priority="4024" operator="notBetween">
      <formula>$E243</formula>
      <formula>$F243</formula>
    </cfRule>
  </conditionalFormatting>
  <conditionalFormatting sqref="S243:X243">
    <cfRule type="cellIs" dxfId="1528" priority="4025" operator="greaterThan">
      <formula>$F243</formula>
    </cfRule>
  </conditionalFormatting>
  <conditionalFormatting sqref="Q243:X243">
    <cfRule type="cellIs" dxfId="1527" priority="4020" operator="notBetween">
      <formula>$E243</formula>
      <formula>$F243</formula>
    </cfRule>
  </conditionalFormatting>
  <conditionalFormatting sqref="Q243:X243">
    <cfRule type="cellIs" dxfId="1526" priority="4021" operator="greaterThan">
      <formula>$F243</formula>
    </cfRule>
  </conditionalFormatting>
  <conditionalFormatting sqref="P240:R240">
    <cfRule type="cellIs" dxfId="1525" priority="4017" operator="notBetween">
      <formula>$E240</formula>
      <formula>$F240</formula>
    </cfRule>
  </conditionalFormatting>
  <conditionalFormatting sqref="P240:R240">
    <cfRule type="cellIs" dxfId="1524" priority="4018" operator="between">
      <formula>$E240</formula>
      <formula>$F240</formula>
    </cfRule>
  </conditionalFormatting>
  <conditionalFormatting sqref="P240:R240">
    <cfRule type="cellIs" dxfId="1523" priority="4019" operator="greaterThan">
      <formula>$F240</formula>
    </cfRule>
  </conditionalFormatting>
  <conditionalFormatting sqref="AO248:AW248">
    <cfRule type="cellIs" dxfId="1522" priority="3484" operator="greaterThan">
      <formula>$F248</formula>
    </cfRule>
  </conditionalFormatting>
  <conditionalFormatting sqref="I250:BV250">
    <cfRule type="cellIs" dxfId="1521" priority="3436" operator="between">
      <formula>$E250</formula>
      <formula>$F250</formula>
    </cfRule>
  </conditionalFormatting>
  <conditionalFormatting sqref="AX248">
    <cfRule type="cellIs" dxfId="1520" priority="3482" operator="greaterThan">
      <formula>$F248</formula>
    </cfRule>
  </conditionalFormatting>
  <conditionalFormatting sqref="Q250:Y250">
    <cfRule type="cellIs" dxfId="1519" priority="3476" operator="greaterThan">
      <formula>$F250</formula>
    </cfRule>
  </conditionalFormatting>
  <conditionalFormatting sqref="Z250">
    <cfRule type="cellIs" dxfId="1518" priority="3474" operator="greaterThan">
      <formula>$F250</formula>
    </cfRule>
  </conditionalFormatting>
  <conditionalFormatting sqref="I248:BV248 I250:BV250 I249:CC249">
    <cfRule type="cellIs" dxfId="1517" priority="3433" operator="notBetween">
      <formula>$E248</formula>
      <formula>$F248</formula>
    </cfRule>
  </conditionalFormatting>
  <conditionalFormatting sqref="I248:I249 J249:CC249">
    <cfRule type="cellIs" dxfId="1516" priority="3434" operator="between">
      <formula>$E248</formula>
      <formula>$F248</formula>
    </cfRule>
  </conditionalFormatting>
  <conditionalFormatting sqref="AA248 AA250">
    <cfRule type="cellIs" dxfId="1515" priority="3435" operator="greaterThan">
      <formula>$F248</formula>
    </cfRule>
  </conditionalFormatting>
  <conditionalFormatting sqref="J248:BV248 J250:BV250">
    <cfRule type="cellIs" dxfId="1514" priority="3437" operator="between">
      <formula>$E248</formula>
      <formula>$F248</formula>
    </cfRule>
  </conditionalFormatting>
  <conditionalFormatting sqref="AA248 AA250">
    <cfRule type="cellIs" dxfId="1513" priority="3438" operator="lessThan">
      <formula>$E248</formula>
    </cfRule>
  </conditionalFormatting>
  <conditionalFormatting sqref="J248:BV248">
    <cfRule type="cellIs" dxfId="1512" priority="3439" operator="between">
      <formula>$E248</formula>
      <formula>$F248</formula>
    </cfRule>
  </conditionalFormatting>
  <conditionalFormatting sqref="J248:P248 J250:P250">
    <cfRule type="cellIs" dxfId="1511" priority="3440" operator="lessThan">
      <formula>$E248</formula>
    </cfRule>
  </conditionalFormatting>
  <conditionalFormatting sqref="J248:P248 J250:P250">
    <cfRule type="cellIs" dxfId="1510" priority="3441" operator="greaterThan">
      <formula>$F248</formula>
    </cfRule>
  </conditionalFormatting>
  <conditionalFormatting sqref="AZ250:BV250">
    <cfRule type="cellIs" dxfId="1509" priority="3442" operator="greaterThan">
      <formula>$F250</formula>
    </cfRule>
  </conditionalFormatting>
  <conditionalFormatting sqref="Z248 Z250">
    <cfRule type="cellIs" dxfId="1508" priority="3444" operator="lessThan">
      <formula>$E248</formula>
    </cfRule>
  </conditionalFormatting>
  <conditionalFormatting sqref="Z248 Z250">
    <cfRule type="cellIs" dxfId="1507" priority="3445" operator="greaterThan">
      <formula>$F248</formula>
    </cfRule>
  </conditionalFormatting>
  <conditionalFormatting sqref="Q248:Y248 Q250:Y250">
    <cfRule type="cellIs" dxfId="1506" priority="3446" operator="lessThan">
      <formula>$E248</formula>
    </cfRule>
  </conditionalFormatting>
  <conditionalFormatting sqref="Q248:Y248 Q250:Y250">
    <cfRule type="cellIs" dxfId="1505" priority="3447" operator="greaterThan">
      <formula>$F248</formula>
    </cfRule>
  </conditionalFormatting>
  <conditionalFormatting sqref="AB248:AK248 AB250:AK250">
    <cfRule type="cellIs" dxfId="1504" priority="3448" operator="lessThan">
      <formula>$E248</formula>
    </cfRule>
  </conditionalFormatting>
  <conditionalFormatting sqref="AB248:AK248 AB250:AK250">
    <cfRule type="cellIs" dxfId="1503" priority="3449" operator="greaterThan">
      <formula>$F248</formula>
    </cfRule>
  </conditionalFormatting>
  <conditionalFormatting sqref="AL248 AL250">
    <cfRule type="cellIs" dxfId="1502" priority="3450" operator="lessThan">
      <formula>$E248</formula>
    </cfRule>
  </conditionalFormatting>
  <conditionalFormatting sqref="AL248 AL250">
    <cfRule type="cellIs" dxfId="1501" priority="3451" operator="greaterThan">
      <formula>$F248</formula>
    </cfRule>
  </conditionalFormatting>
  <conditionalFormatting sqref="AM248:AN248 AM250:AN250">
    <cfRule type="cellIs" dxfId="1500" priority="3452" operator="lessThan">
      <formula>$E248</formula>
    </cfRule>
  </conditionalFormatting>
  <conditionalFormatting sqref="AM248:AN248 AM250:AN250">
    <cfRule type="cellIs" dxfId="1499" priority="3453" operator="greaterThan">
      <formula>$F248</formula>
    </cfRule>
  </conditionalFormatting>
  <conditionalFormatting sqref="AX248 AX250">
    <cfRule type="cellIs" dxfId="1498" priority="3454" operator="lessThan">
      <formula>$E248</formula>
    </cfRule>
  </conditionalFormatting>
  <conditionalFormatting sqref="AX248 AX250">
    <cfRule type="cellIs" dxfId="1497" priority="3455" operator="greaterThan">
      <formula>$F248</formula>
    </cfRule>
  </conditionalFormatting>
  <conditionalFormatting sqref="AO248:AW248 AO250:AW250">
    <cfRule type="cellIs" dxfId="1496" priority="3456" operator="lessThan">
      <formula>$E248</formula>
    </cfRule>
  </conditionalFormatting>
  <conditionalFormatting sqref="AO248:AW248 AO250:AW250">
    <cfRule type="cellIs" dxfId="1495" priority="3457" operator="greaterThan">
      <formula>$F248</formula>
    </cfRule>
  </conditionalFormatting>
  <conditionalFormatting sqref="AY248 AY250">
    <cfRule type="cellIs" dxfId="1494" priority="3458" operator="lessThan">
      <formula>$E248</formula>
    </cfRule>
  </conditionalFormatting>
  <conditionalFormatting sqref="AY248 AY250">
    <cfRule type="cellIs" dxfId="1493" priority="3459" operator="greaterThan">
      <formula>$F248</formula>
    </cfRule>
  </conditionalFormatting>
  <conditionalFormatting sqref="AZ248:BV248 AZ250:BV250">
    <cfRule type="cellIs" dxfId="1492" priority="3460" operator="lessThan">
      <formula>$E248</formula>
    </cfRule>
  </conditionalFormatting>
  <conditionalFormatting sqref="AZ248:BV248 AZ250:BV250">
    <cfRule type="cellIs" dxfId="1491" priority="3461" operator="greaterThan">
      <formula>$F248</formula>
    </cfRule>
  </conditionalFormatting>
  <conditionalFormatting sqref="AM250:AN250">
    <cfRule type="cellIs" dxfId="1490" priority="3470" operator="greaterThan">
      <formula>$F250</formula>
    </cfRule>
  </conditionalFormatting>
  <conditionalFormatting sqref="J248:P248">
    <cfRule type="cellIs" dxfId="1489" priority="3471" operator="greaterThan">
      <formula>$F248</formula>
    </cfRule>
  </conditionalFormatting>
  <conditionalFormatting sqref="J250:P250">
    <cfRule type="cellIs" dxfId="1488" priority="3472" operator="greaterThan">
      <formula>$F250</formula>
    </cfRule>
  </conditionalFormatting>
  <conditionalFormatting sqref="Z248">
    <cfRule type="cellIs" dxfId="1487" priority="3473" operator="greaterThan">
      <formula>$F248</formula>
    </cfRule>
  </conditionalFormatting>
  <conditionalFormatting sqref="Q248:Y248">
    <cfRule type="cellIs" dxfId="1486" priority="3475" operator="greaterThan">
      <formula>$F248</formula>
    </cfRule>
  </conditionalFormatting>
  <conditionalFormatting sqref="AB248:AK248">
    <cfRule type="cellIs" dxfId="1485" priority="3477" operator="greaterThan">
      <formula>$F248</formula>
    </cfRule>
  </conditionalFormatting>
  <conditionalFormatting sqref="AB250:AK250">
    <cfRule type="cellIs" dxfId="1484" priority="3478" operator="greaterThan">
      <formula>$F250</formula>
    </cfRule>
  </conditionalFormatting>
  <conditionalFormatting sqref="AL248">
    <cfRule type="cellIs" dxfId="1483" priority="3479" operator="greaterThan">
      <formula>$F248</formula>
    </cfRule>
  </conditionalFormatting>
  <conditionalFormatting sqref="AL250">
    <cfRule type="cellIs" dxfId="1482" priority="3480" operator="greaterThan">
      <formula>$F250</formula>
    </cfRule>
  </conditionalFormatting>
  <conditionalFormatting sqref="AM248:AN248">
    <cfRule type="cellIs" dxfId="1481" priority="3481" operator="greaterThan">
      <formula>$F248</formula>
    </cfRule>
  </conditionalFormatting>
  <conditionalFormatting sqref="AX250">
    <cfRule type="cellIs" dxfId="1480" priority="3483" operator="greaterThan">
      <formula>$F250</formula>
    </cfRule>
  </conditionalFormatting>
  <conditionalFormatting sqref="I250">
    <cfRule type="cellIs" dxfId="1479" priority="3432" operator="greaterThan">
      <formula>$F250</formula>
    </cfRule>
  </conditionalFormatting>
  <conditionalFormatting sqref="AO250:AW250">
    <cfRule type="cellIs" dxfId="1478" priority="3485" operator="greaterThan">
      <formula>$F250</formula>
    </cfRule>
  </conditionalFormatting>
  <conditionalFormatting sqref="AY248">
    <cfRule type="cellIs" dxfId="1477" priority="3486" operator="greaterThan">
      <formula>$F248</formula>
    </cfRule>
  </conditionalFormatting>
  <conditionalFormatting sqref="AY250">
    <cfRule type="cellIs" dxfId="1476" priority="3487" operator="greaterThan">
      <formula>$F250</formula>
    </cfRule>
  </conditionalFormatting>
  <conditionalFormatting sqref="AZ248:BV248">
    <cfRule type="cellIs" dxfId="1475" priority="3488" operator="greaterThan">
      <formula>$F248</formula>
    </cfRule>
  </conditionalFormatting>
  <conditionalFormatting sqref="I248:I249 J249:CC249">
    <cfRule type="cellIs" dxfId="1474" priority="3431" operator="greaterThan">
      <formula>$F248</formula>
    </cfRule>
  </conditionalFormatting>
  <conditionalFormatting sqref="AA251:AM251 BW251:CE251">
    <cfRule type="cellIs" dxfId="1473" priority="3338" operator="notBetween">
      <formula>$E251</formula>
      <formula>$F251</formula>
    </cfRule>
  </conditionalFormatting>
  <conditionalFormatting sqref="AA251:AM251 BW251:CE251">
    <cfRule type="cellIs" dxfId="1472" priority="3339" operator="greaterThan">
      <formula>$F251</formula>
    </cfRule>
  </conditionalFormatting>
  <conditionalFormatting sqref="AH251:AM251">
    <cfRule type="cellIs" dxfId="1471" priority="3340" operator="notBetween">
      <formula>$E251</formula>
      <formula>$F251</formula>
    </cfRule>
  </conditionalFormatting>
  <conditionalFormatting sqref="AH251:AM251">
    <cfRule type="cellIs" dxfId="1470" priority="3341" operator="between">
      <formula>$E251</formula>
      <formula>$F251</formula>
    </cfRule>
  </conditionalFormatting>
  <conditionalFormatting sqref="AH251:AM251">
    <cfRule type="cellIs" dxfId="1469" priority="3342" operator="greaterThan">
      <formula>$F251</formula>
    </cfRule>
  </conditionalFormatting>
  <conditionalFormatting sqref="AB251:AK251">
    <cfRule type="cellIs" dxfId="1468" priority="3343" operator="notBetween">
      <formula>$E251</formula>
      <formula>$F251</formula>
    </cfRule>
  </conditionalFormatting>
  <conditionalFormatting sqref="AB251:AK251">
    <cfRule type="cellIs" dxfId="1467" priority="3344" operator="between">
      <formula>$E251</formula>
      <formula>$F251</formula>
    </cfRule>
  </conditionalFormatting>
  <conditionalFormatting sqref="AB251:AK251">
    <cfRule type="cellIs" dxfId="1466" priority="3345" operator="greaterThan">
      <formula>$F251</formula>
    </cfRule>
  </conditionalFormatting>
  <conditionalFormatting sqref="AL251">
    <cfRule type="cellIs" dxfId="1465" priority="3346" operator="notBetween">
      <formula>$E251</formula>
      <formula>$F251</formula>
    </cfRule>
  </conditionalFormatting>
  <conditionalFormatting sqref="AL251">
    <cfRule type="cellIs" dxfId="1464" priority="3347" operator="between">
      <formula>$E251</formula>
      <formula>$F251</formula>
    </cfRule>
  </conditionalFormatting>
  <conditionalFormatting sqref="AL251">
    <cfRule type="cellIs" dxfId="1463" priority="3348" operator="greaterThan">
      <formula>$F251</formula>
    </cfRule>
  </conditionalFormatting>
  <conditionalFormatting sqref="AM251:AN251">
    <cfRule type="cellIs" dxfId="1462" priority="3349" operator="notBetween">
      <formula>$E251</formula>
      <formula>$F251</formula>
    </cfRule>
  </conditionalFormatting>
  <conditionalFormatting sqref="AM251:AN251">
    <cfRule type="cellIs" dxfId="1461" priority="3350" operator="between">
      <formula>$E251</formula>
      <formula>$F251</formula>
    </cfRule>
  </conditionalFormatting>
  <conditionalFormatting sqref="AM251:AN251">
    <cfRule type="cellIs" dxfId="1460" priority="3351" operator="greaterThan">
      <formula>$F251</formula>
    </cfRule>
  </conditionalFormatting>
  <conditionalFormatting sqref="AX251">
    <cfRule type="cellIs" dxfId="1459" priority="3352" operator="notBetween">
      <formula>$E251</formula>
      <formula>$F251</formula>
    </cfRule>
  </conditionalFormatting>
  <conditionalFormatting sqref="AX251">
    <cfRule type="cellIs" dxfId="1458" priority="3353" operator="between">
      <formula>$E251</formula>
      <formula>$F251</formula>
    </cfRule>
  </conditionalFormatting>
  <conditionalFormatting sqref="AX251">
    <cfRule type="cellIs" dxfId="1457" priority="3354" operator="greaterThan">
      <formula>$F251</formula>
    </cfRule>
  </conditionalFormatting>
  <conditionalFormatting sqref="AO251:AW251">
    <cfRule type="cellIs" dxfId="1456" priority="3355" operator="notBetween">
      <formula>$E251</formula>
      <formula>$F251</formula>
    </cfRule>
  </conditionalFormatting>
  <conditionalFormatting sqref="AO251:AW251">
    <cfRule type="cellIs" dxfId="1455" priority="3356" operator="between">
      <formula>$E251</formula>
      <formula>$F251</formula>
    </cfRule>
  </conditionalFormatting>
  <conditionalFormatting sqref="AO251:AW251">
    <cfRule type="cellIs" dxfId="1454" priority="3357" operator="greaterThan">
      <formula>$F251</formula>
    </cfRule>
  </conditionalFormatting>
  <conditionalFormatting sqref="AY251">
    <cfRule type="cellIs" dxfId="1453" priority="3358" operator="notBetween">
      <formula>$E251</formula>
      <formula>$F251</formula>
    </cfRule>
  </conditionalFormatting>
  <conditionalFormatting sqref="AY251">
    <cfRule type="cellIs" dxfId="1452" priority="3359" operator="between">
      <formula>$E251</formula>
      <formula>$F251</formula>
    </cfRule>
  </conditionalFormatting>
  <conditionalFormatting sqref="AY251">
    <cfRule type="cellIs" dxfId="1451" priority="3360" operator="greaterThan">
      <formula>$F251</formula>
    </cfRule>
  </conditionalFormatting>
  <conditionalFormatting sqref="AZ251:BV251">
    <cfRule type="cellIs" dxfId="1450" priority="3361" operator="notBetween">
      <formula>$E251</formula>
      <formula>$F251</formula>
    </cfRule>
  </conditionalFormatting>
  <conditionalFormatting sqref="AZ251:BV251">
    <cfRule type="cellIs" dxfId="1449" priority="3362" operator="between">
      <formula>$E251</formula>
      <formula>$F251</formula>
    </cfRule>
  </conditionalFormatting>
  <conditionalFormatting sqref="AZ251:BV251">
    <cfRule type="cellIs" dxfId="1448" priority="3363" operator="greaterThan">
      <formula>$F251</formula>
    </cfRule>
  </conditionalFormatting>
  <conditionalFormatting sqref="I251:J251 Y251:Z251">
    <cfRule type="cellIs" dxfId="1447" priority="3337" operator="between">
      <formula>$E251</formula>
      <formula>$F251</formula>
    </cfRule>
  </conditionalFormatting>
  <conditionalFormatting sqref="I251:J251 Y251:Z251">
    <cfRule type="cellIs" dxfId="1446" priority="3335" operator="notBetween">
      <formula>$E251</formula>
      <formula>$F251</formula>
    </cfRule>
  </conditionalFormatting>
  <conditionalFormatting sqref="I251:J251 Y251:Z251">
    <cfRule type="cellIs" dxfId="1445" priority="3336" operator="greaterThan">
      <formula>$F251</formula>
    </cfRule>
  </conditionalFormatting>
  <conditionalFormatting sqref="K251:X251">
    <cfRule type="cellIs" dxfId="1444" priority="3334" operator="between">
      <formula>$E251</formula>
      <formula>$F251</formula>
    </cfRule>
  </conditionalFormatting>
  <conditionalFormatting sqref="K251:X251">
    <cfRule type="cellIs" dxfId="1443" priority="3330" operator="notBetween">
      <formula>$E251</formula>
      <formula>$F251</formula>
    </cfRule>
  </conditionalFormatting>
  <conditionalFormatting sqref="K251:X251">
    <cfRule type="cellIs" dxfId="1442" priority="3331" operator="greaterThan">
      <formula>$F251</formula>
    </cfRule>
  </conditionalFormatting>
  <conditionalFormatting sqref="S251:X251">
    <cfRule type="cellIs" dxfId="1441" priority="3332" operator="notBetween">
      <formula>$E251</formula>
      <formula>$F251</formula>
    </cfRule>
  </conditionalFormatting>
  <conditionalFormatting sqref="S251:X251">
    <cfRule type="cellIs" dxfId="1440" priority="3333" operator="greaterThan">
      <formula>$F251</formula>
    </cfRule>
  </conditionalFormatting>
  <conditionalFormatting sqref="Q251:X251">
    <cfRule type="cellIs" dxfId="1439" priority="3328" operator="notBetween">
      <formula>$E251</formula>
      <formula>$F251</formula>
    </cfRule>
  </conditionalFormatting>
  <conditionalFormatting sqref="Q251:X251">
    <cfRule type="cellIs" dxfId="1438" priority="3329" operator="greaterThan">
      <formula>$F251</formula>
    </cfRule>
  </conditionalFormatting>
  <conditionalFormatting sqref="AO256:AW256">
    <cfRule type="cellIs" dxfId="1437" priority="3311" operator="greaterThan">
      <formula>$F256</formula>
    </cfRule>
  </conditionalFormatting>
  <conditionalFormatting sqref="I258:BV258">
    <cfRule type="cellIs" dxfId="1436" priority="3263" operator="between">
      <formula>$E258</formula>
      <formula>$F258</formula>
    </cfRule>
  </conditionalFormatting>
  <conditionalFormatting sqref="AX256">
    <cfRule type="cellIs" dxfId="1435" priority="3309" operator="greaterThan">
      <formula>$F256</formula>
    </cfRule>
  </conditionalFormatting>
  <conditionalFormatting sqref="Q258:Y258">
    <cfRule type="cellIs" dxfId="1434" priority="3303" operator="greaterThan">
      <formula>$F258</formula>
    </cfRule>
  </conditionalFormatting>
  <conditionalFormatting sqref="Z258">
    <cfRule type="cellIs" dxfId="1433" priority="3301" operator="greaterThan">
      <formula>$F258</formula>
    </cfRule>
  </conditionalFormatting>
  <conditionalFormatting sqref="I256:BV256 I258:BV258 I257:Q257 V257:CD257">
    <cfRule type="cellIs" dxfId="1432" priority="3260" operator="notBetween">
      <formula>$E256</formula>
      <formula>$F256</formula>
    </cfRule>
  </conditionalFormatting>
  <conditionalFormatting sqref="I256:R256 I257:Q257 V257:CD257">
    <cfRule type="cellIs" dxfId="1431" priority="3261" operator="between">
      <formula>$E256</formula>
      <formula>$F256</formula>
    </cfRule>
  </conditionalFormatting>
  <conditionalFormatting sqref="AA256 AA258">
    <cfRule type="cellIs" dxfId="1430" priority="3262" operator="greaterThan">
      <formula>$F256</formula>
    </cfRule>
  </conditionalFormatting>
  <conditionalFormatting sqref="J256:BV256 J258:BV258">
    <cfRule type="cellIs" dxfId="1429" priority="3264" operator="between">
      <formula>$E256</formula>
      <formula>$F256</formula>
    </cfRule>
  </conditionalFormatting>
  <conditionalFormatting sqref="AA256 AA258">
    <cfRule type="cellIs" dxfId="1428" priority="3265" operator="lessThan">
      <formula>$E256</formula>
    </cfRule>
  </conditionalFormatting>
  <conditionalFormatting sqref="J256:BV256">
    <cfRule type="cellIs" dxfId="1427" priority="3266" operator="between">
      <formula>$E256</formula>
      <formula>$F256</formula>
    </cfRule>
  </conditionalFormatting>
  <conditionalFormatting sqref="J256:P256 J258:P258">
    <cfRule type="cellIs" dxfId="1426" priority="3267" operator="lessThan">
      <formula>$E256</formula>
    </cfRule>
  </conditionalFormatting>
  <conditionalFormatting sqref="J256:P256 J258:P258">
    <cfRule type="cellIs" dxfId="1425" priority="3268" operator="greaterThan">
      <formula>$F256</formula>
    </cfRule>
  </conditionalFormatting>
  <conditionalFormatting sqref="AZ258:BV258">
    <cfRule type="cellIs" dxfId="1424" priority="3269" operator="greaterThan">
      <formula>$F258</formula>
    </cfRule>
  </conditionalFormatting>
  <conditionalFormatting sqref="Z256 Z258">
    <cfRule type="cellIs" dxfId="1423" priority="3271" operator="lessThan">
      <formula>$E256</formula>
    </cfRule>
  </conditionalFormatting>
  <conditionalFormatting sqref="Z256 Z258">
    <cfRule type="cellIs" dxfId="1422" priority="3272" operator="greaterThan">
      <formula>$F256</formula>
    </cfRule>
  </conditionalFormatting>
  <conditionalFormatting sqref="Q256:Y256 Q258:Y258">
    <cfRule type="cellIs" dxfId="1421" priority="3273" operator="lessThan">
      <formula>$E256</formula>
    </cfRule>
  </conditionalFormatting>
  <conditionalFormatting sqref="Q256:Y256 Q258:Y258">
    <cfRule type="cellIs" dxfId="1420" priority="3274" operator="greaterThan">
      <formula>$F256</formula>
    </cfRule>
  </conditionalFormatting>
  <conditionalFormatting sqref="AB256:AK256 AB258:AK258">
    <cfRule type="cellIs" dxfId="1419" priority="3275" operator="lessThan">
      <formula>$E256</formula>
    </cfRule>
  </conditionalFormatting>
  <conditionalFormatting sqref="AB256:AK256 AB258:AK258">
    <cfRule type="cellIs" dxfId="1418" priority="3276" operator="greaterThan">
      <formula>$F256</formula>
    </cfRule>
  </conditionalFormatting>
  <conditionalFormatting sqref="AL256 AL258">
    <cfRule type="cellIs" dxfId="1417" priority="3277" operator="lessThan">
      <formula>$E256</formula>
    </cfRule>
  </conditionalFormatting>
  <conditionalFormatting sqref="AL256 AL258">
    <cfRule type="cellIs" dxfId="1416" priority="3278" operator="greaterThan">
      <formula>$F256</formula>
    </cfRule>
  </conditionalFormatting>
  <conditionalFormatting sqref="AM256:AN256 AM258:AN258">
    <cfRule type="cellIs" dxfId="1415" priority="3279" operator="lessThan">
      <formula>$E256</formula>
    </cfRule>
  </conditionalFormatting>
  <conditionalFormatting sqref="AM256:AN256 AM258:AN258">
    <cfRule type="cellIs" dxfId="1414" priority="3280" operator="greaterThan">
      <formula>$F256</formula>
    </cfRule>
  </conditionalFormatting>
  <conditionalFormatting sqref="AX256 AX258">
    <cfRule type="cellIs" dxfId="1413" priority="3281" operator="lessThan">
      <formula>$E256</formula>
    </cfRule>
  </conditionalFormatting>
  <conditionalFormatting sqref="AX256 AX258">
    <cfRule type="cellIs" dxfId="1412" priority="3282" operator="greaterThan">
      <formula>$F256</formula>
    </cfRule>
  </conditionalFormatting>
  <conditionalFormatting sqref="AO256:AW256 AO258:AW258">
    <cfRule type="cellIs" dxfId="1411" priority="3283" operator="lessThan">
      <formula>$E256</formula>
    </cfRule>
  </conditionalFormatting>
  <conditionalFormatting sqref="AO256:AW256 AO258:AW258">
    <cfRule type="cellIs" dxfId="1410" priority="3284" operator="greaterThan">
      <formula>$F256</formula>
    </cfRule>
  </conditionalFormatting>
  <conditionalFormatting sqref="AY256 AY258">
    <cfRule type="cellIs" dxfId="1409" priority="3285" operator="lessThan">
      <formula>$E256</formula>
    </cfRule>
  </conditionalFormatting>
  <conditionalFormatting sqref="AY256 AY258">
    <cfRule type="cellIs" dxfId="1408" priority="3286" operator="greaterThan">
      <formula>$F256</formula>
    </cfRule>
  </conditionalFormatting>
  <conditionalFormatting sqref="AZ256:BV256 AZ258:BV258">
    <cfRule type="cellIs" dxfId="1407" priority="3287" operator="lessThan">
      <formula>$E256</formula>
    </cfRule>
  </conditionalFormatting>
  <conditionalFormatting sqref="AZ256:BV256 AZ258:BV258">
    <cfRule type="cellIs" dxfId="1406" priority="3288" operator="greaterThan">
      <formula>$F256</formula>
    </cfRule>
  </conditionalFormatting>
  <conditionalFormatting sqref="AM258:AN258">
    <cfRule type="cellIs" dxfId="1405" priority="3297" operator="greaterThan">
      <formula>$F258</formula>
    </cfRule>
  </conditionalFormatting>
  <conditionalFormatting sqref="J256:P256">
    <cfRule type="cellIs" dxfId="1404" priority="3298" operator="greaterThan">
      <formula>$F256</formula>
    </cfRule>
  </conditionalFormatting>
  <conditionalFormatting sqref="J258:P258">
    <cfRule type="cellIs" dxfId="1403" priority="3299" operator="greaterThan">
      <formula>$F258</formula>
    </cfRule>
  </conditionalFormatting>
  <conditionalFormatting sqref="Z256">
    <cfRule type="cellIs" dxfId="1402" priority="3300" operator="greaterThan">
      <formula>$F256</formula>
    </cfRule>
  </conditionalFormatting>
  <conditionalFormatting sqref="Q256:Y256">
    <cfRule type="cellIs" dxfId="1401" priority="3302" operator="greaterThan">
      <formula>$F256</formula>
    </cfRule>
  </conditionalFormatting>
  <conditionalFormatting sqref="AB256:AK256">
    <cfRule type="cellIs" dxfId="1400" priority="3304" operator="greaterThan">
      <formula>$F256</formula>
    </cfRule>
  </conditionalFormatting>
  <conditionalFormatting sqref="AB258:AK258">
    <cfRule type="cellIs" dxfId="1399" priority="3305" operator="greaterThan">
      <formula>$F258</formula>
    </cfRule>
  </conditionalFormatting>
  <conditionalFormatting sqref="AL256">
    <cfRule type="cellIs" dxfId="1398" priority="3306" operator="greaterThan">
      <formula>$F256</formula>
    </cfRule>
  </conditionalFormatting>
  <conditionalFormatting sqref="AL258">
    <cfRule type="cellIs" dxfId="1397" priority="3307" operator="greaterThan">
      <formula>$F258</formula>
    </cfRule>
  </conditionalFormatting>
  <conditionalFormatting sqref="AM256:AN256">
    <cfRule type="cellIs" dxfId="1396" priority="3308" operator="greaterThan">
      <formula>$F256</formula>
    </cfRule>
  </conditionalFormatting>
  <conditionalFormatting sqref="AX258">
    <cfRule type="cellIs" dxfId="1395" priority="3310" operator="greaterThan">
      <formula>$F258</formula>
    </cfRule>
  </conditionalFormatting>
  <conditionalFormatting sqref="I258">
    <cfRule type="cellIs" dxfId="1394" priority="3259" operator="greaterThan">
      <formula>$F258</formula>
    </cfRule>
  </conditionalFormatting>
  <conditionalFormatting sqref="AO258:AW258">
    <cfRule type="cellIs" dxfId="1393" priority="3312" operator="greaterThan">
      <formula>$F258</formula>
    </cfRule>
  </conditionalFormatting>
  <conditionalFormatting sqref="AY256">
    <cfRule type="cellIs" dxfId="1392" priority="3313" operator="greaterThan">
      <formula>$F256</formula>
    </cfRule>
  </conditionalFormatting>
  <conditionalFormatting sqref="AY258">
    <cfRule type="cellIs" dxfId="1391" priority="3314" operator="greaterThan">
      <formula>$F258</formula>
    </cfRule>
  </conditionalFormatting>
  <conditionalFormatting sqref="AZ256:BV256">
    <cfRule type="cellIs" dxfId="1390" priority="3315" operator="greaterThan">
      <formula>$F256</formula>
    </cfRule>
  </conditionalFormatting>
  <conditionalFormatting sqref="I256:R256 I257:Q257 V257:CD257">
    <cfRule type="cellIs" dxfId="1389" priority="3258" operator="greaterThan">
      <formula>$F256</formula>
    </cfRule>
  </conditionalFormatting>
  <conditionalFormatting sqref="AA259:AM259 BW259:CE259">
    <cfRule type="cellIs" dxfId="1388" priority="3165" operator="notBetween">
      <formula>$E259</formula>
      <formula>$F259</formula>
    </cfRule>
  </conditionalFormatting>
  <conditionalFormatting sqref="AA259:AM259 BW259:CE259">
    <cfRule type="cellIs" dxfId="1387" priority="3166" operator="greaterThan">
      <formula>$F259</formula>
    </cfRule>
  </conditionalFormatting>
  <conditionalFormatting sqref="AH259:AM259">
    <cfRule type="cellIs" dxfId="1386" priority="3167" operator="notBetween">
      <formula>$E259</formula>
      <formula>$F259</formula>
    </cfRule>
  </conditionalFormatting>
  <conditionalFormatting sqref="AH259:AM259">
    <cfRule type="cellIs" dxfId="1385" priority="3168" operator="between">
      <formula>$E259</formula>
      <formula>$F259</formula>
    </cfRule>
  </conditionalFormatting>
  <conditionalFormatting sqref="AH259:AM259">
    <cfRule type="cellIs" dxfId="1384" priority="3169" operator="greaterThan">
      <formula>$F259</formula>
    </cfRule>
  </conditionalFormatting>
  <conditionalFormatting sqref="AB259:AK259">
    <cfRule type="cellIs" dxfId="1383" priority="3170" operator="notBetween">
      <formula>$E259</formula>
      <formula>$F259</formula>
    </cfRule>
  </conditionalFormatting>
  <conditionalFormatting sqref="AB259:AK259">
    <cfRule type="cellIs" dxfId="1382" priority="3171" operator="between">
      <formula>$E259</formula>
      <formula>$F259</formula>
    </cfRule>
  </conditionalFormatting>
  <conditionalFormatting sqref="AB259:AK259">
    <cfRule type="cellIs" dxfId="1381" priority="3172" operator="greaterThan">
      <formula>$F259</formula>
    </cfRule>
  </conditionalFormatting>
  <conditionalFormatting sqref="AL259">
    <cfRule type="cellIs" dxfId="1380" priority="3173" operator="notBetween">
      <formula>$E259</formula>
      <formula>$F259</formula>
    </cfRule>
  </conditionalFormatting>
  <conditionalFormatting sqref="AL259">
    <cfRule type="cellIs" dxfId="1379" priority="3174" operator="between">
      <formula>$E259</formula>
      <formula>$F259</formula>
    </cfRule>
  </conditionalFormatting>
  <conditionalFormatting sqref="AL259">
    <cfRule type="cellIs" dxfId="1378" priority="3175" operator="greaterThan">
      <formula>$F259</formula>
    </cfRule>
  </conditionalFormatting>
  <conditionalFormatting sqref="AM259:AN259">
    <cfRule type="cellIs" dxfId="1377" priority="3176" operator="notBetween">
      <formula>$E259</formula>
      <formula>$F259</formula>
    </cfRule>
  </conditionalFormatting>
  <conditionalFormatting sqref="AM259:AN259">
    <cfRule type="cellIs" dxfId="1376" priority="3177" operator="between">
      <formula>$E259</formula>
      <formula>$F259</formula>
    </cfRule>
  </conditionalFormatting>
  <conditionalFormatting sqref="AM259:AN259">
    <cfRule type="cellIs" dxfId="1375" priority="3178" operator="greaterThan">
      <formula>$F259</formula>
    </cfRule>
  </conditionalFormatting>
  <conditionalFormatting sqref="AX259">
    <cfRule type="cellIs" dxfId="1374" priority="3179" operator="notBetween">
      <formula>$E259</formula>
      <formula>$F259</formula>
    </cfRule>
  </conditionalFormatting>
  <conditionalFormatting sqref="AX259">
    <cfRule type="cellIs" dxfId="1373" priority="3180" operator="between">
      <formula>$E259</formula>
      <formula>$F259</formula>
    </cfRule>
  </conditionalFormatting>
  <conditionalFormatting sqref="AX259">
    <cfRule type="cellIs" dxfId="1372" priority="3181" operator="greaterThan">
      <formula>$F259</formula>
    </cfRule>
  </conditionalFormatting>
  <conditionalFormatting sqref="AO259:AW259">
    <cfRule type="cellIs" dxfId="1371" priority="3182" operator="notBetween">
      <formula>$E259</formula>
      <formula>$F259</formula>
    </cfRule>
  </conditionalFormatting>
  <conditionalFormatting sqref="AO259:AW259">
    <cfRule type="cellIs" dxfId="1370" priority="3183" operator="between">
      <formula>$E259</formula>
      <formula>$F259</formula>
    </cfRule>
  </conditionalFormatting>
  <conditionalFormatting sqref="AO259:AW259">
    <cfRule type="cellIs" dxfId="1369" priority="3184" operator="greaterThan">
      <formula>$F259</formula>
    </cfRule>
  </conditionalFormatting>
  <conditionalFormatting sqref="AY259">
    <cfRule type="cellIs" dxfId="1368" priority="3185" operator="notBetween">
      <formula>$E259</formula>
      <formula>$F259</formula>
    </cfRule>
  </conditionalFormatting>
  <conditionalFormatting sqref="AY259">
    <cfRule type="cellIs" dxfId="1367" priority="3186" operator="between">
      <formula>$E259</formula>
      <formula>$F259</formula>
    </cfRule>
  </conditionalFormatting>
  <conditionalFormatting sqref="AY259">
    <cfRule type="cellIs" dxfId="1366" priority="3187" operator="greaterThan">
      <formula>$F259</formula>
    </cfRule>
  </conditionalFormatting>
  <conditionalFormatting sqref="AZ259:BV259">
    <cfRule type="cellIs" dxfId="1365" priority="3188" operator="notBetween">
      <formula>$E259</formula>
      <formula>$F259</formula>
    </cfRule>
  </conditionalFormatting>
  <conditionalFormatting sqref="AZ259:BV259">
    <cfRule type="cellIs" dxfId="1364" priority="3189" operator="between">
      <formula>$E259</formula>
      <formula>$F259</formula>
    </cfRule>
  </conditionalFormatting>
  <conditionalFormatting sqref="AZ259:BV259">
    <cfRule type="cellIs" dxfId="1363" priority="3190" operator="greaterThan">
      <formula>$F259</formula>
    </cfRule>
  </conditionalFormatting>
  <conditionalFormatting sqref="I259:J259 Y259:Z259">
    <cfRule type="cellIs" dxfId="1362" priority="3164" operator="between">
      <formula>$E259</formula>
      <formula>$F259</formula>
    </cfRule>
  </conditionalFormatting>
  <conditionalFormatting sqref="I259:J259 Y259:Z259">
    <cfRule type="cellIs" dxfId="1361" priority="3162" operator="notBetween">
      <formula>$E259</formula>
      <formula>$F259</formula>
    </cfRule>
  </conditionalFormatting>
  <conditionalFormatting sqref="I259:J259 Y259:Z259">
    <cfRule type="cellIs" dxfId="1360" priority="3163" operator="greaterThan">
      <formula>$F259</formula>
    </cfRule>
  </conditionalFormatting>
  <conditionalFormatting sqref="K259:X259">
    <cfRule type="cellIs" dxfId="1359" priority="3161" operator="between">
      <formula>$E259</formula>
      <formula>$F259</formula>
    </cfRule>
  </conditionalFormatting>
  <conditionalFormatting sqref="K259:X259">
    <cfRule type="cellIs" dxfId="1358" priority="3157" operator="notBetween">
      <formula>$E259</formula>
      <formula>$F259</formula>
    </cfRule>
  </conditionalFormatting>
  <conditionalFormatting sqref="K259:X259">
    <cfRule type="cellIs" dxfId="1357" priority="3158" operator="greaterThan">
      <formula>$F259</formula>
    </cfRule>
  </conditionalFormatting>
  <conditionalFormatting sqref="S259:X259">
    <cfRule type="cellIs" dxfId="1356" priority="3159" operator="notBetween">
      <formula>$E259</formula>
      <formula>$F259</formula>
    </cfRule>
  </conditionalFormatting>
  <conditionalFormatting sqref="S259:X259">
    <cfRule type="cellIs" dxfId="1355" priority="3160" operator="greaterThan">
      <formula>$F259</formula>
    </cfRule>
  </conditionalFormatting>
  <conditionalFormatting sqref="Q259:X259">
    <cfRule type="cellIs" dxfId="1354" priority="3155" operator="notBetween">
      <formula>$E259</formula>
      <formula>$F259</formula>
    </cfRule>
  </conditionalFormatting>
  <conditionalFormatting sqref="Q259:X259">
    <cfRule type="cellIs" dxfId="1353" priority="3156" operator="greaterThan">
      <formula>$F259</formula>
    </cfRule>
  </conditionalFormatting>
  <conditionalFormatting sqref="I255:BV255">
    <cfRule type="cellIs" dxfId="1352" priority="3152" operator="notBetween">
      <formula>$E255</formula>
      <formula>$F255</formula>
    </cfRule>
  </conditionalFormatting>
  <conditionalFormatting sqref="I255:BV255">
    <cfRule type="cellIs" dxfId="1351" priority="3153" operator="between">
      <formula>$E255</formula>
      <formula>$F255</formula>
    </cfRule>
  </conditionalFormatting>
  <conditionalFormatting sqref="I255:BV255">
    <cfRule type="cellIs" dxfId="1350" priority="3154" operator="greaterThan">
      <formula>$F255</formula>
    </cfRule>
  </conditionalFormatting>
  <conditionalFormatting sqref="I197:R197">
    <cfRule type="cellIs" dxfId="1349" priority="2800" operator="notBetween">
      <formula>$E197</formula>
      <formula>$F197</formula>
    </cfRule>
  </conditionalFormatting>
  <conditionalFormatting sqref="I197:R197">
    <cfRule type="cellIs" dxfId="1348" priority="2801" operator="between">
      <formula>$E197</formula>
      <formula>$F197</formula>
    </cfRule>
  </conditionalFormatting>
  <conditionalFormatting sqref="I197:R197">
    <cfRule type="cellIs" dxfId="1347" priority="2802" operator="greaterThan">
      <formula>$F197</formula>
    </cfRule>
  </conditionalFormatting>
  <conditionalFormatting sqref="I176:M176">
    <cfRule type="cellIs" dxfId="1346" priority="2782" operator="notBetween">
      <formula>$E176</formula>
      <formula>$F176</formula>
    </cfRule>
  </conditionalFormatting>
  <conditionalFormatting sqref="I176:M176">
    <cfRule type="cellIs" dxfId="1345" priority="2783" operator="between">
      <formula>$E176</formula>
      <formula>$F176</formula>
    </cfRule>
  </conditionalFormatting>
  <conditionalFormatting sqref="I176:M176">
    <cfRule type="cellIs" dxfId="1344" priority="2784" operator="greaterThan">
      <formula>$F176</formula>
    </cfRule>
  </conditionalFormatting>
  <conditionalFormatting sqref="I211:BV211">
    <cfRule type="cellIs" dxfId="1343" priority="2740" operator="notBetween">
      <formula>$E211</formula>
      <formula>$F211</formula>
    </cfRule>
  </conditionalFormatting>
  <conditionalFormatting sqref="I211:BV211">
    <cfRule type="cellIs" dxfId="1342" priority="2741" operator="between">
      <formula>$E211</formula>
      <formula>$F211</formula>
    </cfRule>
  </conditionalFormatting>
  <conditionalFormatting sqref="I211:BV211">
    <cfRule type="cellIs" dxfId="1341" priority="2742" operator="greaterThan">
      <formula>$F211</formula>
    </cfRule>
  </conditionalFormatting>
  <conditionalFormatting sqref="I218:BV218">
    <cfRule type="cellIs" dxfId="1340" priority="2731" operator="notBetween">
      <formula>$E218</formula>
      <formula>$F218</formula>
    </cfRule>
  </conditionalFormatting>
  <conditionalFormatting sqref="I218:BV218">
    <cfRule type="cellIs" dxfId="1339" priority="2732" operator="between">
      <formula>$E218</formula>
      <formula>$F218</formula>
    </cfRule>
  </conditionalFormatting>
  <conditionalFormatting sqref="I218:BV218">
    <cfRule type="cellIs" dxfId="1338" priority="2733" operator="greaterThan">
      <formula>$F218</formula>
    </cfRule>
  </conditionalFormatting>
  <conditionalFormatting sqref="I226:CC226">
    <cfRule type="cellIs" dxfId="1337" priority="2707" operator="notBetween">
      <formula>$E226</formula>
      <formula>$F226</formula>
    </cfRule>
  </conditionalFormatting>
  <conditionalFormatting sqref="I226:CC226">
    <cfRule type="cellIs" dxfId="1336" priority="2708" operator="between">
      <formula>$E226</formula>
      <formula>$F226</formula>
    </cfRule>
  </conditionalFormatting>
  <conditionalFormatting sqref="I226:CC226">
    <cfRule type="cellIs" dxfId="1335" priority="2709" operator="greaterThan">
      <formula>$F226</formula>
    </cfRule>
  </conditionalFormatting>
  <conditionalFormatting sqref="I247:BV247">
    <cfRule type="cellIs" dxfId="1334" priority="2677" operator="notBetween">
      <formula>$E247</formula>
      <formula>$F247</formula>
    </cfRule>
  </conditionalFormatting>
  <conditionalFormatting sqref="I247:BV247">
    <cfRule type="cellIs" dxfId="1333" priority="2679" operator="greaterThan">
      <formula>$F247</formula>
    </cfRule>
  </conditionalFormatting>
  <conditionalFormatting sqref="I233:N233">
    <cfRule type="cellIs" dxfId="1332" priority="2695" operator="notBetween">
      <formula>$E233</formula>
      <formula>$F233</formula>
    </cfRule>
  </conditionalFormatting>
  <conditionalFormatting sqref="I233:N233">
    <cfRule type="cellIs" dxfId="1331" priority="2696" operator="between">
      <formula>$E233</formula>
      <formula>$F233</formula>
    </cfRule>
  </conditionalFormatting>
  <conditionalFormatting sqref="I233:N233">
    <cfRule type="cellIs" dxfId="1330" priority="2697" operator="greaterThan">
      <formula>$F233</formula>
    </cfRule>
  </conditionalFormatting>
  <conditionalFormatting sqref="I240:O240">
    <cfRule type="cellIs" dxfId="1329" priority="2689" operator="notBetween">
      <formula>$E240</formula>
      <formula>$F240</formula>
    </cfRule>
  </conditionalFormatting>
  <conditionalFormatting sqref="I240:O240">
    <cfRule type="cellIs" dxfId="1328" priority="2690" operator="between">
      <formula>$E240</formula>
      <formula>$F240</formula>
    </cfRule>
  </conditionalFormatting>
  <conditionalFormatting sqref="I240:O240">
    <cfRule type="cellIs" dxfId="1327" priority="2691" operator="greaterThan">
      <formula>$F240</formula>
    </cfRule>
  </conditionalFormatting>
  <conditionalFormatting sqref="I247:BV247">
    <cfRule type="cellIs" dxfId="1326" priority="2678" operator="between">
      <formula>$E247</formula>
      <formula>$F247</formula>
    </cfRule>
  </conditionalFormatting>
  <conditionalFormatting sqref="T177">
    <cfRule type="cellIs" dxfId="1325" priority="2674" operator="notBetween">
      <formula>$E177</formula>
      <formula>$F177</formula>
    </cfRule>
  </conditionalFormatting>
  <conditionalFormatting sqref="T177">
    <cfRule type="cellIs" dxfId="1324" priority="2675" operator="between">
      <formula>$E177</formula>
      <formula>$F177</formula>
    </cfRule>
  </conditionalFormatting>
  <conditionalFormatting sqref="T177">
    <cfRule type="cellIs" dxfId="1323" priority="2676" operator="greaterThan">
      <formula>$F177</formula>
    </cfRule>
  </conditionalFormatting>
  <conditionalFormatting sqref="R198:S198">
    <cfRule type="cellIs" dxfId="1322" priority="2662" operator="notBetween">
      <formula>$E198</formula>
      <formula>$F198</formula>
    </cfRule>
  </conditionalFormatting>
  <conditionalFormatting sqref="R198:S198">
    <cfRule type="cellIs" dxfId="1321" priority="2663" operator="between">
      <formula>$E198</formula>
      <formula>$F198</formula>
    </cfRule>
  </conditionalFormatting>
  <conditionalFormatting sqref="R198:S198">
    <cfRule type="cellIs" dxfId="1320" priority="2664" operator="greaterThan">
      <formula>$F198</formula>
    </cfRule>
  </conditionalFormatting>
  <conditionalFormatting sqref="T205">
    <cfRule type="cellIs" dxfId="1319" priority="2659" operator="notBetween">
      <formula>$E205</formula>
      <formula>$F205</formula>
    </cfRule>
  </conditionalFormatting>
  <conditionalFormatting sqref="T205">
    <cfRule type="cellIs" dxfId="1318" priority="2660" operator="between">
      <formula>$E205</formula>
      <formula>$F205</formula>
    </cfRule>
  </conditionalFormatting>
  <conditionalFormatting sqref="T205">
    <cfRule type="cellIs" dxfId="1317" priority="2661" operator="greaterThan">
      <formula>$F205</formula>
    </cfRule>
  </conditionalFormatting>
  <conditionalFormatting sqref="AZ100:BV100">
    <cfRule type="cellIs" dxfId="1316" priority="2540" operator="greaterThan">
      <formula>$F100</formula>
    </cfRule>
  </conditionalFormatting>
  <conditionalFormatting sqref="AX93">
    <cfRule type="cellIs" dxfId="1315" priority="2513" operator="greaterThan">
      <formula>$F93</formula>
    </cfRule>
  </conditionalFormatting>
  <conditionalFormatting sqref="AL93">
    <cfRule type="cellIs" dxfId="1314" priority="2510" operator="greaterThan">
      <formula>$F93</formula>
    </cfRule>
  </conditionalFormatting>
  <conditionalFormatting sqref="I14:P14 AA14 BW14:CE14 I36:BV36 I93:BV93 I95:BV95 I87:BV87 I100:BV100 I102:BV102 I89:CA89 I88:T88 V88:AB88">
    <cfRule type="cellIs" dxfId="1313" priority="2135" operator="notBetween">
      <formula>$E14</formula>
      <formula>$F14</formula>
    </cfRule>
  </conditionalFormatting>
  <conditionalFormatting sqref="I14:P14 AA14 BW14:CE14 I100:AA100 I87:AA87 I93:AL93 I88:T88 V88:AB88">
    <cfRule type="cellIs" dxfId="1312" priority="2136" operator="between">
      <formula>$E14</formula>
      <formula>$F14</formula>
    </cfRule>
  </conditionalFormatting>
  <conditionalFormatting sqref="I14:P14 AA14 BW14:CE14 AA93 I100:AA100 AA87 AA95 I36:BV36 AB102:BV102">
    <cfRule type="cellIs" dxfId="1311" priority="2137" operator="greaterThan">
      <formula>$F14</formula>
    </cfRule>
  </conditionalFormatting>
  <conditionalFormatting sqref="I16:AM16 BW16:CE16">
    <cfRule type="cellIs" dxfId="1310" priority="2138" operator="notBetween">
      <formula>$E16</formula>
      <formula>$F16</formula>
    </cfRule>
  </conditionalFormatting>
  <conditionalFormatting sqref="I16:AM16 BW16:CE16 I36:BV36 I95:BV95 I89:CA89 I102:BV102">
    <cfRule type="cellIs" dxfId="1309" priority="2139" operator="between">
      <formula>$E16</formula>
      <formula>$F16</formula>
    </cfRule>
  </conditionalFormatting>
  <conditionalFormatting sqref="I16:AM16 BW16:CE16">
    <cfRule type="cellIs" dxfId="1308" priority="2140" operator="greaterThan">
      <formula>$F16</formula>
    </cfRule>
  </conditionalFormatting>
  <conditionalFormatting sqref="I25:P25 AA25">
    <cfRule type="cellIs" dxfId="1307" priority="2141" operator="notBetween">
      <formula>$E25</formula>
      <formula>$F25</formula>
    </cfRule>
  </conditionalFormatting>
  <conditionalFormatting sqref="I25:P25 AA25">
    <cfRule type="cellIs" dxfId="1306" priority="2142" operator="between">
      <formula>$E25</formula>
      <formula>$F25</formula>
    </cfRule>
  </conditionalFormatting>
  <conditionalFormatting sqref="I25:P25 AA25">
    <cfRule type="cellIs" dxfId="1305" priority="2143" operator="greaterThan">
      <formula>$F25</formula>
    </cfRule>
  </conditionalFormatting>
  <conditionalFormatting sqref="AL25">
    <cfRule type="cellIs" dxfId="1304" priority="2147" operator="greaterThan">
      <formula>$F25</formula>
    </cfRule>
  </conditionalFormatting>
  <conditionalFormatting sqref="I23:P23 AA23 BW23:CE23">
    <cfRule type="cellIs" dxfId="1303" priority="2148" operator="notBetween">
      <formula>$E23</formula>
      <formula>$F23</formula>
    </cfRule>
  </conditionalFormatting>
  <conditionalFormatting sqref="I23:P23 AA23 BW23:CE23">
    <cfRule type="cellIs" dxfId="1302" priority="2149" operator="between">
      <formula>$E23</formula>
      <formula>$F23</formula>
    </cfRule>
  </conditionalFormatting>
  <conditionalFormatting sqref="I23:P23 AA23 BW23:CE23">
    <cfRule type="cellIs" dxfId="1301" priority="2150" operator="greaterThan">
      <formula>$F23</formula>
    </cfRule>
  </conditionalFormatting>
  <conditionalFormatting sqref="BW19:CE20 J87:BV87 AB100:BV100 AB102:BV102">
    <cfRule type="cellIs" dxfId="1300" priority="2151" operator="between">
      <formula>$E19</formula>
      <formula>$F19</formula>
    </cfRule>
  </conditionalFormatting>
  <conditionalFormatting sqref="BW19:CE20 AA93 AA87 AA95 AB102:BV102">
    <cfRule type="cellIs" dxfId="1299" priority="2152" operator="lessThan">
      <formula>$E19</formula>
    </cfRule>
  </conditionalFormatting>
  <conditionalFormatting sqref="BW19:CE20">
    <cfRule type="cellIs" dxfId="1298" priority="2153" operator="greaterThan">
      <formula>$F19</formula>
    </cfRule>
  </conditionalFormatting>
  <conditionalFormatting sqref="J73:BV73">
    <cfRule type="cellIs" dxfId="1297" priority="2126" operator="notBetween">
      <formula>$E73</formula>
      <formula>$F73</formula>
    </cfRule>
  </conditionalFormatting>
  <conditionalFormatting sqref="J93:BV93 AB100:BV100">
    <cfRule type="cellIs" dxfId="1296" priority="2157" operator="between">
      <formula>$E93</formula>
      <formula>$F93</formula>
    </cfRule>
  </conditionalFormatting>
  <conditionalFormatting sqref="J73:BV73">
    <cfRule type="cellIs" dxfId="1295" priority="2128" operator="greaterThan">
      <formula>$F73</formula>
    </cfRule>
  </conditionalFormatting>
  <conditionalFormatting sqref="Z14">
    <cfRule type="cellIs" dxfId="1294" priority="2158" operator="notBetween">
      <formula>$E14</formula>
      <formula>$F14</formula>
    </cfRule>
  </conditionalFormatting>
  <conditionalFormatting sqref="Z14">
    <cfRule type="cellIs" dxfId="1293" priority="2159" operator="between">
      <formula>$E14</formula>
      <formula>$F14</formula>
    </cfRule>
  </conditionalFormatting>
  <conditionalFormatting sqref="Z14">
    <cfRule type="cellIs" dxfId="1292" priority="2160" operator="greaterThan">
      <formula>$F14</formula>
    </cfRule>
  </conditionalFormatting>
  <conditionalFormatting sqref="Z16">
    <cfRule type="cellIs" dxfId="1291" priority="2161" operator="notBetween">
      <formula>$E16</formula>
      <formula>$F16</formula>
    </cfRule>
  </conditionalFormatting>
  <conditionalFormatting sqref="Z16">
    <cfRule type="cellIs" dxfId="1290" priority="2162" operator="between">
      <formula>$E16</formula>
      <formula>$F16</formula>
    </cfRule>
  </conditionalFormatting>
  <conditionalFormatting sqref="Z16">
    <cfRule type="cellIs" dxfId="1289" priority="2163" operator="greaterThan">
      <formula>$F16</formula>
    </cfRule>
  </conditionalFormatting>
  <conditionalFormatting sqref="Z25">
    <cfRule type="cellIs" dxfId="1288" priority="2164" operator="notBetween">
      <formula>$E25</formula>
      <formula>$F25</formula>
    </cfRule>
  </conditionalFormatting>
  <conditionalFormatting sqref="Z25">
    <cfRule type="cellIs" dxfId="1287" priority="2165" operator="between">
      <formula>$E25</formula>
      <formula>$F25</formula>
    </cfRule>
  </conditionalFormatting>
  <conditionalFormatting sqref="Z25">
    <cfRule type="cellIs" dxfId="1286" priority="2166" operator="greaterThan">
      <formula>$F25</formula>
    </cfRule>
  </conditionalFormatting>
  <conditionalFormatting sqref="Z23">
    <cfRule type="cellIs" dxfId="1285" priority="2170" operator="notBetween">
      <formula>$E23</formula>
      <formula>$F23</formula>
    </cfRule>
  </conditionalFormatting>
  <conditionalFormatting sqref="Z23">
    <cfRule type="cellIs" dxfId="1284" priority="2171" operator="between">
      <formula>$E23</formula>
      <formula>$F23</formula>
    </cfRule>
  </conditionalFormatting>
  <conditionalFormatting sqref="Z23">
    <cfRule type="cellIs" dxfId="1283" priority="2172" operator="greaterThan">
      <formula>$F23</formula>
    </cfRule>
  </conditionalFormatting>
  <conditionalFormatting sqref="J33:Y33">
    <cfRule type="cellIs" dxfId="1282" priority="2114" operator="notBetween">
      <formula>$E33</formula>
      <formula>$F33</formula>
    </cfRule>
  </conditionalFormatting>
  <conditionalFormatting sqref="J33:Y33">
    <cfRule type="cellIs" dxfId="1281" priority="2116" operator="greaterThan">
      <formula>$F33</formula>
    </cfRule>
  </conditionalFormatting>
  <conditionalFormatting sqref="Q14:Y14">
    <cfRule type="cellIs" dxfId="1280" priority="2176" operator="notBetween">
      <formula>$E14</formula>
      <formula>$F14</formula>
    </cfRule>
  </conditionalFormatting>
  <conditionalFormatting sqref="Q14:Y14">
    <cfRule type="cellIs" dxfId="1279" priority="2177" operator="between">
      <formula>$E14</formula>
      <formula>$F14</formula>
    </cfRule>
  </conditionalFormatting>
  <conditionalFormatting sqref="Q14:Y14">
    <cfRule type="cellIs" dxfId="1278" priority="2178" operator="greaterThan">
      <formula>$F14</formula>
    </cfRule>
  </conditionalFormatting>
  <conditionalFormatting sqref="Q16:Y16 AH16:AM16">
    <cfRule type="cellIs" dxfId="1277" priority="2179" operator="notBetween">
      <formula>$E16</formula>
      <formula>$F16</formula>
    </cfRule>
  </conditionalFormatting>
  <conditionalFormatting sqref="Q16:Y16 AH16:AM16">
    <cfRule type="cellIs" dxfId="1276" priority="2180" operator="between">
      <formula>$E16</formula>
      <formula>$F16</formula>
    </cfRule>
  </conditionalFormatting>
  <conditionalFormatting sqref="Q16:Y16 AH16:AM16">
    <cfRule type="cellIs" dxfId="1275" priority="2181" operator="greaterThan">
      <formula>$F16</formula>
    </cfRule>
  </conditionalFormatting>
  <conditionalFormatting sqref="Q25:Y25">
    <cfRule type="cellIs" dxfId="1274" priority="2182" operator="notBetween">
      <formula>$E25</formula>
      <formula>$F25</formula>
    </cfRule>
  </conditionalFormatting>
  <conditionalFormatting sqref="Q25:Y25">
    <cfRule type="cellIs" dxfId="1273" priority="2183" operator="between">
      <formula>$E25</formula>
      <formula>$F25</formula>
    </cfRule>
  </conditionalFormatting>
  <conditionalFormatting sqref="Q25:Y25">
    <cfRule type="cellIs" dxfId="1272" priority="2184" operator="greaterThan">
      <formula>$F25</formula>
    </cfRule>
  </conditionalFormatting>
  <conditionalFormatting sqref="Q23:Y23">
    <cfRule type="cellIs" dxfId="1271" priority="2188" operator="notBetween">
      <formula>$E23</formula>
      <formula>$F23</formula>
    </cfRule>
  </conditionalFormatting>
  <conditionalFormatting sqref="Q23:Y23">
    <cfRule type="cellIs" dxfId="1270" priority="2189" operator="between">
      <formula>$E23</formula>
      <formula>$F23</formula>
    </cfRule>
  </conditionalFormatting>
  <conditionalFormatting sqref="Q23:Y23">
    <cfRule type="cellIs" dxfId="1269" priority="2190" operator="greaterThan">
      <formula>$F23</formula>
    </cfRule>
  </conditionalFormatting>
  <conditionalFormatting sqref="I39:N39">
    <cfRule type="cellIs" dxfId="1268" priority="2105" operator="notBetween">
      <formula>$E39</formula>
      <formula>$F39</formula>
    </cfRule>
  </conditionalFormatting>
  <conditionalFormatting sqref="I39:N39">
    <cfRule type="cellIs" dxfId="1267" priority="2107" operator="greaterThan">
      <formula>$F39</formula>
    </cfRule>
  </conditionalFormatting>
  <conditionalFormatting sqref="AB14:AK14">
    <cfRule type="cellIs" dxfId="1266" priority="2194" operator="notBetween">
      <formula>$E14</formula>
      <formula>$F14</formula>
    </cfRule>
  </conditionalFormatting>
  <conditionalFormatting sqref="AB14:AK14">
    <cfRule type="cellIs" dxfId="1265" priority="2195" operator="between">
      <formula>$E14</formula>
      <formula>$F14</formula>
    </cfRule>
  </conditionalFormatting>
  <conditionalFormatting sqref="AB14:AK14">
    <cfRule type="cellIs" dxfId="1264" priority="2196" operator="greaterThan">
      <formula>$F14</formula>
    </cfRule>
  </conditionalFormatting>
  <conditionalFormatting sqref="AB16:AK16">
    <cfRule type="cellIs" dxfId="1263" priority="2197" operator="notBetween">
      <formula>$E16</formula>
      <formula>$F16</formula>
    </cfRule>
  </conditionalFormatting>
  <conditionalFormatting sqref="AB16:AK16">
    <cfRule type="cellIs" dxfId="1262" priority="2198" operator="between">
      <formula>$E16</formula>
      <formula>$F16</formula>
    </cfRule>
  </conditionalFormatting>
  <conditionalFormatting sqref="AB16:AK16">
    <cfRule type="cellIs" dxfId="1261" priority="2199" operator="greaterThan">
      <formula>$F16</formula>
    </cfRule>
  </conditionalFormatting>
  <conditionalFormatting sqref="AB25:AK25">
    <cfRule type="cellIs" dxfId="1260" priority="2200" operator="notBetween">
      <formula>$E25</formula>
      <formula>$F25</formula>
    </cfRule>
  </conditionalFormatting>
  <conditionalFormatting sqref="AB25:AK25">
    <cfRule type="cellIs" dxfId="1259" priority="2201" operator="between">
      <formula>$E25</formula>
      <formula>$F25</formula>
    </cfRule>
  </conditionalFormatting>
  <conditionalFormatting sqref="AB25:AK25">
    <cfRule type="cellIs" dxfId="1258" priority="2202" operator="greaterThan">
      <formula>$F25</formula>
    </cfRule>
  </conditionalFormatting>
  <conditionalFormatting sqref="AB23:AK23">
    <cfRule type="cellIs" dxfId="1257" priority="2206" operator="notBetween">
      <formula>$E23</formula>
      <formula>$F23</formula>
    </cfRule>
  </conditionalFormatting>
  <conditionalFormatting sqref="AB23:AK23">
    <cfRule type="cellIs" dxfId="1256" priority="2207" operator="between">
      <formula>$E23</formula>
      <formula>$F23</formula>
    </cfRule>
  </conditionalFormatting>
  <conditionalFormatting sqref="AB23:AK23">
    <cfRule type="cellIs" dxfId="1255" priority="2208" operator="greaterThan">
      <formula>$F23</formula>
    </cfRule>
  </conditionalFormatting>
  <conditionalFormatting sqref="AL14">
    <cfRule type="cellIs" dxfId="1254" priority="2212" operator="notBetween">
      <formula>$E14</formula>
      <formula>$F14</formula>
    </cfRule>
  </conditionalFormatting>
  <conditionalFormatting sqref="AL14">
    <cfRule type="cellIs" dxfId="1253" priority="2213" operator="between">
      <formula>$E14</formula>
      <formula>$F14</formula>
    </cfRule>
  </conditionalFormatting>
  <conditionalFormatting sqref="AL14">
    <cfRule type="cellIs" dxfId="1252" priority="2214" operator="greaterThan">
      <formula>$F14</formula>
    </cfRule>
  </conditionalFormatting>
  <conditionalFormatting sqref="AL16">
    <cfRule type="cellIs" dxfId="1251" priority="2215" operator="notBetween">
      <formula>$E16</formula>
      <formula>$F16</formula>
    </cfRule>
  </conditionalFormatting>
  <conditionalFormatting sqref="AL16">
    <cfRule type="cellIs" dxfId="1250" priority="2216" operator="between">
      <formula>$E16</formula>
      <formula>$F16</formula>
    </cfRule>
  </conditionalFormatting>
  <conditionalFormatting sqref="AL16">
    <cfRule type="cellIs" dxfId="1249" priority="2217" operator="greaterThan">
      <formula>$F16</formula>
    </cfRule>
  </conditionalFormatting>
  <conditionalFormatting sqref="AL25">
    <cfRule type="cellIs" dxfId="1248" priority="2218" operator="notBetween">
      <formula>$E25</formula>
      <formula>$F25</formula>
    </cfRule>
  </conditionalFormatting>
  <conditionalFormatting sqref="AL25">
    <cfRule type="cellIs" dxfId="1247" priority="2219" operator="between">
      <formula>$E25</formula>
      <formula>$F25</formula>
    </cfRule>
  </conditionalFormatting>
  <conditionalFormatting sqref="AL23">
    <cfRule type="cellIs" dxfId="1246" priority="2223" operator="notBetween">
      <formula>$E23</formula>
      <formula>$F23</formula>
    </cfRule>
  </conditionalFormatting>
  <conditionalFormatting sqref="AL23">
    <cfRule type="cellIs" dxfId="1245" priority="2224" operator="between">
      <formula>$E23</formula>
      <formula>$F23</formula>
    </cfRule>
  </conditionalFormatting>
  <conditionalFormatting sqref="AL23">
    <cfRule type="cellIs" dxfId="1244" priority="2225" operator="greaterThan">
      <formula>$F23</formula>
    </cfRule>
  </conditionalFormatting>
  <conditionalFormatting sqref="J81:BV81">
    <cfRule type="cellIs" dxfId="1243" priority="2122" operator="greaterThan">
      <formula>$F81</formula>
    </cfRule>
  </conditionalFormatting>
  <conditionalFormatting sqref="AM14:AN14">
    <cfRule type="cellIs" dxfId="1242" priority="2229" operator="notBetween">
      <formula>$E14</formula>
      <formula>$F14</formula>
    </cfRule>
  </conditionalFormatting>
  <conditionalFormatting sqref="AM14:AN14">
    <cfRule type="cellIs" dxfId="1241" priority="2230" operator="between">
      <formula>$E14</formula>
      <formula>$F14</formula>
    </cfRule>
  </conditionalFormatting>
  <conditionalFormatting sqref="AM14:AN14">
    <cfRule type="cellIs" dxfId="1240" priority="2231" operator="greaterThan">
      <formula>$F14</formula>
    </cfRule>
  </conditionalFormatting>
  <conditionalFormatting sqref="AM16:AN16">
    <cfRule type="cellIs" dxfId="1239" priority="2232" operator="notBetween">
      <formula>$E16</formula>
      <formula>$F16</formula>
    </cfRule>
  </conditionalFormatting>
  <conditionalFormatting sqref="AM16:AN16">
    <cfRule type="cellIs" dxfId="1238" priority="2233" operator="between">
      <formula>$E16</formula>
      <formula>$F16</formula>
    </cfRule>
  </conditionalFormatting>
  <conditionalFormatting sqref="AM16:AN16">
    <cfRule type="cellIs" dxfId="1237" priority="2234" operator="greaterThan">
      <formula>$F16</formula>
    </cfRule>
  </conditionalFormatting>
  <conditionalFormatting sqref="AM25:AN25">
    <cfRule type="cellIs" dxfId="1236" priority="2235" operator="notBetween">
      <formula>$E25</formula>
      <formula>$F25</formula>
    </cfRule>
  </conditionalFormatting>
  <conditionalFormatting sqref="AM25:AN25">
    <cfRule type="cellIs" dxfId="1235" priority="2236" operator="between">
      <formula>$E25</formula>
      <formula>$F25</formula>
    </cfRule>
  </conditionalFormatting>
  <conditionalFormatting sqref="AM25:AN25">
    <cfRule type="cellIs" dxfId="1234" priority="2237" operator="greaterThan">
      <formula>$F25</formula>
    </cfRule>
  </conditionalFormatting>
  <conditionalFormatting sqref="AM23:AN23">
    <cfRule type="cellIs" dxfId="1233" priority="2241" operator="notBetween">
      <formula>$E23</formula>
      <formula>$F23</formula>
    </cfRule>
  </conditionalFormatting>
  <conditionalFormatting sqref="AM23:AN23">
    <cfRule type="cellIs" dxfId="1232" priority="2242" operator="between">
      <formula>$E23</formula>
      <formula>$F23</formula>
    </cfRule>
  </conditionalFormatting>
  <conditionalFormatting sqref="AM23:AN23">
    <cfRule type="cellIs" dxfId="1231" priority="2243" operator="greaterThan">
      <formula>$F23</formula>
    </cfRule>
  </conditionalFormatting>
  <conditionalFormatting sqref="J31:N31">
    <cfRule type="cellIs" dxfId="1230" priority="2113" operator="greaterThan">
      <formula>$F31</formula>
    </cfRule>
  </conditionalFormatting>
  <conditionalFormatting sqref="AX14">
    <cfRule type="cellIs" dxfId="1229" priority="2247" operator="notBetween">
      <formula>$E14</formula>
      <formula>$F14</formula>
    </cfRule>
  </conditionalFormatting>
  <conditionalFormatting sqref="AX14">
    <cfRule type="cellIs" dxfId="1228" priority="2248" operator="between">
      <formula>$E14</formula>
      <formula>$F14</formula>
    </cfRule>
  </conditionalFormatting>
  <conditionalFormatting sqref="AX14">
    <cfRule type="cellIs" dxfId="1227" priority="2249" operator="greaterThan">
      <formula>$F14</formula>
    </cfRule>
  </conditionalFormatting>
  <conditionalFormatting sqref="AX16">
    <cfRule type="cellIs" dxfId="1226" priority="2250" operator="notBetween">
      <formula>$E16</formula>
      <formula>$F16</formula>
    </cfRule>
  </conditionalFormatting>
  <conditionalFormatting sqref="AX16">
    <cfRule type="cellIs" dxfId="1225" priority="2251" operator="between">
      <formula>$E16</formula>
      <formula>$F16</formula>
    </cfRule>
  </conditionalFormatting>
  <conditionalFormatting sqref="AX16">
    <cfRule type="cellIs" dxfId="1224" priority="2252" operator="greaterThan">
      <formula>$F16</formula>
    </cfRule>
  </conditionalFormatting>
  <conditionalFormatting sqref="AX25">
    <cfRule type="cellIs" dxfId="1223" priority="2253" operator="notBetween">
      <formula>$E25</formula>
      <formula>$F25</formula>
    </cfRule>
  </conditionalFormatting>
  <conditionalFormatting sqref="AX25">
    <cfRule type="cellIs" dxfId="1222" priority="2254" operator="between">
      <formula>$E25</formula>
      <formula>$F25</formula>
    </cfRule>
  </conditionalFormatting>
  <conditionalFormatting sqref="AX25">
    <cfRule type="cellIs" dxfId="1221" priority="2255" operator="greaterThan">
      <formula>$F25</formula>
    </cfRule>
  </conditionalFormatting>
  <conditionalFormatting sqref="AX23">
    <cfRule type="cellIs" dxfId="1220" priority="2259" operator="notBetween">
      <formula>$E23</formula>
      <formula>$F23</formula>
    </cfRule>
  </conditionalFormatting>
  <conditionalFormatting sqref="AX23">
    <cfRule type="cellIs" dxfId="1219" priority="2260" operator="between">
      <formula>$E23</formula>
      <formula>$F23</formula>
    </cfRule>
  </conditionalFormatting>
  <conditionalFormatting sqref="AX23">
    <cfRule type="cellIs" dxfId="1218" priority="2261" operator="greaterThan">
      <formula>$F23</formula>
    </cfRule>
  </conditionalFormatting>
  <conditionalFormatting sqref="AO14:AW14">
    <cfRule type="cellIs" dxfId="1217" priority="2265" operator="notBetween">
      <formula>$E14</formula>
      <formula>$F14</formula>
    </cfRule>
  </conditionalFormatting>
  <conditionalFormatting sqref="AO14:AW14">
    <cfRule type="cellIs" dxfId="1216" priority="2266" operator="between">
      <formula>$E14</formula>
      <formula>$F14</formula>
    </cfRule>
  </conditionalFormatting>
  <conditionalFormatting sqref="AO14:AW14">
    <cfRule type="cellIs" dxfId="1215" priority="2267" operator="greaterThan">
      <formula>$F14</formula>
    </cfRule>
  </conditionalFormatting>
  <conditionalFormatting sqref="AO16:AW16">
    <cfRule type="cellIs" dxfId="1214" priority="2268" operator="notBetween">
      <formula>$E16</formula>
      <formula>$F16</formula>
    </cfRule>
  </conditionalFormatting>
  <conditionalFormatting sqref="AO16:AW16">
    <cfRule type="cellIs" dxfId="1213" priority="2269" operator="between">
      <formula>$E16</formula>
      <formula>$F16</formula>
    </cfRule>
  </conditionalFormatting>
  <conditionalFormatting sqref="AO16:AW16">
    <cfRule type="cellIs" dxfId="1212" priority="2270" operator="greaterThan">
      <formula>$F16</formula>
    </cfRule>
  </conditionalFormatting>
  <conditionalFormatting sqref="AO25:AW25">
    <cfRule type="cellIs" dxfId="1211" priority="2271" operator="notBetween">
      <formula>$E25</formula>
      <formula>$F25</formula>
    </cfRule>
  </conditionalFormatting>
  <conditionalFormatting sqref="AO25:AW25">
    <cfRule type="cellIs" dxfId="1210" priority="2272" operator="between">
      <formula>$E25</formula>
      <formula>$F25</formula>
    </cfRule>
  </conditionalFormatting>
  <conditionalFormatting sqref="AO25:AW25">
    <cfRule type="cellIs" dxfId="1209" priority="2273" operator="greaterThan">
      <formula>$F25</formula>
    </cfRule>
  </conditionalFormatting>
  <conditionalFormatting sqref="AO23:AW23">
    <cfRule type="cellIs" dxfId="1208" priority="2277" operator="notBetween">
      <formula>$E23</formula>
      <formula>$F23</formula>
    </cfRule>
  </conditionalFormatting>
  <conditionalFormatting sqref="AO23:AW23">
    <cfRule type="cellIs" dxfId="1207" priority="2278" operator="between">
      <formula>$E23</formula>
      <formula>$F23</formula>
    </cfRule>
  </conditionalFormatting>
  <conditionalFormatting sqref="AO23:AW23">
    <cfRule type="cellIs" dxfId="1206" priority="2279" operator="greaterThan">
      <formula>$F23</formula>
    </cfRule>
  </conditionalFormatting>
  <conditionalFormatting sqref="AY14">
    <cfRule type="cellIs" dxfId="1205" priority="2283" operator="notBetween">
      <formula>$E14</formula>
      <formula>$F14</formula>
    </cfRule>
  </conditionalFormatting>
  <conditionalFormatting sqref="AY14">
    <cfRule type="cellIs" dxfId="1204" priority="2284" operator="between">
      <formula>$E14</formula>
      <formula>$F14</formula>
    </cfRule>
  </conditionalFormatting>
  <conditionalFormatting sqref="AY14">
    <cfRule type="cellIs" dxfId="1203" priority="2285" operator="greaterThan">
      <formula>$F14</formula>
    </cfRule>
  </conditionalFormatting>
  <conditionalFormatting sqref="AY16">
    <cfRule type="cellIs" dxfId="1202" priority="2286" operator="notBetween">
      <formula>$E16</formula>
      <formula>$F16</formula>
    </cfRule>
  </conditionalFormatting>
  <conditionalFormatting sqref="AY16">
    <cfRule type="cellIs" dxfId="1201" priority="2287" operator="between">
      <formula>$E16</formula>
      <formula>$F16</formula>
    </cfRule>
  </conditionalFormatting>
  <conditionalFormatting sqref="AY16">
    <cfRule type="cellIs" dxfId="1200" priority="2288" operator="greaterThan">
      <formula>$F16</formula>
    </cfRule>
  </conditionalFormatting>
  <conditionalFormatting sqref="AY25">
    <cfRule type="cellIs" dxfId="1199" priority="2289" operator="notBetween">
      <formula>$E25</formula>
      <formula>$F25</formula>
    </cfRule>
  </conditionalFormatting>
  <conditionalFormatting sqref="AY25">
    <cfRule type="cellIs" dxfId="1198" priority="2290" operator="between">
      <formula>$E25</formula>
      <formula>$F25</formula>
    </cfRule>
  </conditionalFormatting>
  <conditionalFormatting sqref="AY25">
    <cfRule type="cellIs" dxfId="1197" priority="2291" operator="greaterThan">
      <formula>$F25</formula>
    </cfRule>
  </conditionalFormatting>
  <conditionalFormatting sqref="AY23">
    <cfRule type="cellIs" dxfId="1196" priority="2295" operator="notBetween">
      <formula>$E23</formula>
      <formula>$F23</formula>
    </cfRule>
  </conditionalFormatting>
  <conditionalFormatting sqref="AY23">
    <cfRule type="cellIs" dxfId="1195" priority="2296" operator="between">
      <formula>$E23</formula>
      <formula>$F23</formula>
    </cfRule>
  </conditionalFormatting>
  <conditionalFormatting sqref="AY23">
    <cfRule type="cellIs" dxfId="1194" priority="2297" operator="greaterThan">
      <formula>$F23</formula>
    </cfRule>
  </conditionalFormatting>
  <conditionalFormatting sqref="AZ14:BV14">
    <cfRule type="cellIs" dxfId="1193" priority="2301" operator="notBetween">
      <formula>$E14</formula>
      <formula>$F14</formula>
    </cfRule>
  </conditionalFormatting>
  <conditionalFormatting sqref="AZ14:BV14">
    <cfRule type="cellIs" dxfId="1192" priority="2302" operator="between">
      <formula>$E14</formula>
      <formula>$F14</formula>
    </cfRule>
  </conditionalFormatting>
  <conditionalFormatting sqref="AZ14:BV14">
    <cfRule type="cellIs" dxfId="1191" priority="2303" operator="greaterThan">
      <formula>$F14</formula>
    </cfRule>
  </conditionalFormatting>
  <conditionalFormatting sqref="AZ16:BV16">
    <cfRule type="cellIs" dxfId="1190" priority="2304" operator="notBetween">
      <formula>$E16</formula>
      <formula>$F16</formula>
    </cfRule>
  </conditionalFormatting>
  <conditionalFormatting sqref="AZ16:BV16">
    <cfRule type="cellIs" dxfId="1189" priority="2305" operator="between">
      <formula>$E16</formula>
      <formula>$F16</formula>
    </cfRule>
  </conditionalFormatting>
  <conditionalFormatting sqref="AZ16:BV16">
    <cfRule type="cellIs" dxfId="1188" priority="2306" operator="greaterThan">
      <formula>$F16</formula>
    </cfRule>
  </conditionalFormatting>
  <conditionalFormatting sqref="AZ25:BV25">
    <cfRule type="cellIs" dxfId="1187" priority="2307" operator="notBetween">
      <formula>$E25</formula>
      <formula>$F25</formula>
    </cfRule>
  </conditionalFormatting>
  <conditionalFormatting sqref="AZ25:BV25">
    <cfRule type="cellIs" dxfId="1186" priority="2308" operator="between">
      <formula>$E25</formula>
      <formula>$F25</formula>
    </cfRule>
  </conditionalFormatting>
  <conditionalFormatting sqref="AZ25:BV25">
    <cfRule type="cellIs" dxfId="1185" priority="2309" operator="greaterThan">
      <formula>$F25</formula>
    </cfRule>
  </conditionalFormatting>
  <conditionalFormatting sqref="AZ23:BV23">
    <cfRule type="cellIs" dxfId="1184" priority="2313" operator="notBetween">
      <formula>$E23</formula>
      <formula>$F23</formula>
    </cfRule>
  </conditionalFormatting>
  <conditionalFormatting sqref="AZ23:BV23">
    <cfRule type="cellIs" dxfId="1183" priority="2314" operator="between">
      <formula>$E23</formula>
      <formula>$F23</formula>
    </cfRule>
  </conditionalFormatting>
  <conditionalFormatting sqref="AZ23:BV23">
    <cfRule type="cellIs" dxfId="1182" priority="2315" operator="greaterThan">
      <formula>$F23</formula>
    </cfRule>
  </conditionalFormatting>
  <conditionalFormatting sqref="I47:BV47">
    <cfRule type="cellIs" dxfId="1181" priority="2391" operator="notBetween">
      <formula>$E47</formula>
      <formula>$F47</formula>
    </cfRule>
  </conditionalFormatting>
  <conditionalFormatting sqref="I47:BV47">
    <cfRule type="cellIs" dxfId="1180" priority="2392" operator="between">
      <formula>$E47</formula>
      <formula>$F47</formula>
    </cfRule>
  </conditionalFormatting>
  <conditionalFormatting sqref="I47:BV47">
    <cfRule type="cellIs" dxfId="1179" priority="2393" operator="greaterThan">
      <formula>$F47</formula>
    </cfRule>
  </conditionalFormatting>
  <conditionalFormatting sqref="J49:BV49">
    <cfRule type="cellIs" dxfId="1178" priority="2394" operator="notBetween">
      <formula>$E49</formula>
      <formula>$F49</formula>
    </cfRule>
  </conditionalFormatting>
  <conditionalFormatting sqref="J49:BV49">
    <cfRule type="cellIs" dxfId="1177" priority="2395" operator="between">
      <formula>$E49</formula>
      <formula>$F49</formula>
    </cfRule>
  </conditionalFormatting>
  <conditionalFormatting sqref="J49:BV49">
    <cfRule type="cellIs" dxfId="1176" priority="2396" operator="greaterThan">
      <formula>$F49</formula>
    </cfRule>
  </conditionalFormatting>
  <conditionalFormatting sqref="J87:P87">
    <cfRule type="cellIs" dxfId="1175" priority="2418" operator="lessThan">
      <formula>$E87</formula>
    </cfRule>
  </conditionalFormatting>
  <conditionalFormatting sqref="J87:P87">
    <cfRule type="cellIs" dxfId="1174" priority="2419" operator="greaterThan">
      <formula>$F87</formula>
    </cfRule>
  </conditionalFormatting>
  <conditionalFormatting sqref="Z87">
    <cfRule type="cellIs" dxfId="1173" priority="2420" operator="lessThan">
      <formula>$E87</formula>
    </cfRule>
  </conditionalFormatting>
  <conditionalFormatting sqref="Z87">
    <cfRule type="cellIs" dxfId="1172" priority="2421" operator="greaterThan">
      <formula>$F87</formula>
    </cfRule>
  </conditionalFormatting>
  <conditionalFormatting sqref="Q87:Y87">
    <cfRule type="cellIs" dxfId="1171" priority="2422" operator="lessThan">
      <formula>$E87</formula>
    </cfRule>
  </conditionalFormatting>
  <conditionalFormatting sqref="Q87:Y87">
    <cfRule type="cellIs" dxfId="1170" priority="2423" operator="greaterThan">
      <formula>$F87</formula>
    </cfRule>
  </conditionalFormatting>
  <conditionalFormatting sqref="AB87:AK87">
    <cfRule type="cellIs" dxfId="1169" priority="2424" operator="lessThan">
      <formula>$E87</formula>
    </cfRule>
  </conditionalFormatting>
  <conditionalFormatting sqref="AB87:AK87">
    <cfRule type="cellIs" dxfId="1168" priority="2425" operator="greaterThan">
      <formula>$F87</formula>
    </cfRule>
  </conditionalFormatting>
  <conditionalFormatting sqref="AL87">
    <cfRule type="cellIs" dxfId="1167" priority="2426" operator="lessThan">
      <formula>$E87</formula>
    </cfRule>
  </conditionalFormatting>
  <conditionalFormatting sqref="AL87">
    <cfRule type="cellIs" dxfId="1166" priority="2427" operator="greaterThan">
      <formula>$F87</formula>
    </cfRule>
  </conditionalFormatting>
  <conditionalFormatting sqref="AM87:AN87">
    <cfRule type="cellIs" dxfId="1165" priority="2428" operator="lessThan">
      <formula>$E87</formula>
    </cfRule>
  </conditionalFormatting>
  <conditionalFormatting sqref="AM87:AN87">
    <cfRule type="cellIs" dxfId="1164" priority="2429" operator="greaterThan">
      <formula>$F87</formula>
    </cfRule>
  </conditionalFormatting>
  <conditionalFormatting sqref="AX87">
    <cfRule type="cellIs" dxfId="1163" priority="2430" operator="lessThan">
      <formula>$E87</formula>
    </cfRule>
  </conditionalFormatting>
  <conditionalFormatting sqref="AX87">
    <cfRule type="cellIs" dxfId="1162" priority="2431" operator="greaterThan">
      <formula>$F87</formula>
    </cfRule>
  </conditionalFormatting>
  <conditionalFormatting sqref="AO87:AW87">
    <cfRule type="cellIs" dxfId="1161" priority="2432" operator="lessThan">
      <formula>$E87</formula>
    </cfRule>
  </conditionalFormatting>
  <conditionalFormatting sqref="AO87:AW87">
    <cfRule type="cellIs" dxfId="1160" priority="2433" operator="greaterThan">
      <formula>$F87</formula>
    </cfRule>
  </conditionalFormatting>
  <conditionalFormatting sqref="AY87">
    <cfRule type="cellIs" dxfId="1159" priority="2434" operator="lessThan">
      <formula>$E87</formula>
    </cfRule>
  </conditionalFormatting>
  <conditionalFormatting sqref="AY87">
    <cfRule type="cellIs" dxfId="1158" priority="2435" operator="greaterThan">
      <formula>$F87</formula>
    </cfRule>
  </conditionalFormatting>
  <conditionalFormatting sqref="AZ87:BV87">
    <cfRule type="cellIs" dxfId="1157" priority="2436" operator="lessThan">
      <formula>$E87</formula>
    </cfRule>
  </conditionalFormatting>
  <conditionalFormatting sqref="AZ87:BV87">
    <cfRule type="cellIs" dxfId="1156" priority="2437" operator="greaterThan">
      <formula>$F87</formula>
    </cfRule>
  </conditionalFormatting>
  <conditionalFormatting sqref="J87:P87">
    <cfRule type="cellIs" dxfId="1155" priority="2448" operator="greaterThan">
      <formula>$F87</formula>
    </cfRule>
  </conditionalFormatting>
  <conditionalFormatting sqref="Z87">
    <cfRule type="cellIs" dxfId="1154" priority="2450" operator="greaterThan">
      <formula>$F87</formula>
    </cfRule>
  </conditionalFormatting>
  <conditionalFormatting sqref="Q87:Y87">
    <cfRule type="cellIs" dxfId="1153" priority="2452" operator="greaterThan">
      <formula>$F87</formula>
    </cfRule>
  </conditionalFormatting>
  <conditionalFormatting sqref="AB87:AK87">
    <cfRule type="cellIs" dxfId="1152" priority="2454" operator="greaterThan">
      <formula>$F87</formula>
    </cfRule>
  </conditionalFormatting>
  <conditionalFormatting sqref="AL87">
    <cfRule type="cellIs" dxfId="1151" priority="2456" operator="greaterThan">
      <formula>$F87</formula>
    </cfRule>
  </conditionalFormatting>
  <conditionalFormatting sqref="AM87:AN87">
    <cfRule type="cellIs" dxfId="1150" priority="2458" operator="greaterThan">
      <formula>$F87</formula>
    </cfRule>
  </conditionalFormatting>
  <conditionalFormatting sqref="AX87">
    <cfRule type="cellIs" dxfId="1149" priority="2459" operator="greaterThan">
      <formula>$F87</formula>
    </cfRule>
  </conditionalFormatting>
  <conditionalFormatting sqref="AO87:AW87">
    <cfRule type="cellIs" dxfId="1148" priority="2461" operator="greaterThan">
      <formula>$F87</formula>
    </cfRule>
  </conditionalFormatting>
  <conditionalFormatting sqref="AY87">
    <cfRule type="cellIs" dxfId="1147" priority="2463" operator="greaterThan">
      <formula>$F87</formula>
    </cfRule>
  </conditionalFormatting>
  <conditionalFormatting sqref="AZ87:BV87">
    <cfRule type="cellIs" dxfId="1146" priority="2465" operator="greaterThan">
      <formula>$F87</formula>
    </cfRule>
  </conditionalFormatting>
  <conditionalFormatting sqref="J93:P93 J95:P95">
    <cfRule type="cellIs" dxfId="1145" priority="2473" operator="lessThan">
      <formula>$E93</formula>
    </cfRule>
  </conditionalFormatting>
  <conditionalFormatting sqref="J93:P93 J95:P95">
    <cfRule type="cellIs" dxfId="1144" priority="2474" operator="greaterThan">
      <formula>$F93</formula>
    </cfRule>
  </conditionalFormatting>
  <conditionalFormatting sqref="Z93 Z95">
    <cfRule type="cellIs" dxfId="1143" priority="2475" operator="lessThan">
      <formula>$E93</formula>
    </cfRule>
  </conditionalFormatting>
  <conditionalFormatting sqref="Z93 Z95">
    <cfRule type="cellIs" dxfId="1142" priority="2476" operator="greaterThan">
      <formula>$F93</formula>
    </cfRule>
  </conditionalFormatting>
  <conditionalFormatting sqref="Q93:Y93 Q95:Y95">
    <cfRule type="cellIs" dxfId="1141" priority="2477" operator="lessThan">
      <formula>$E93</formula>
    </cfRule>
  </conditionalFormatting>
  <conditionalFormatting sqref="Q93:Y93 Q95:Y95">
    <cfRule type="cellIs" dxfId="1140" priority="2478" operator="greaterThan">
      <formula>$F93</formula>
    </cfRule>
  </conditionalFormatting>
  <conditionalFormatting sqref="AB93:AK93 AB95:AK95">
    <cfRule type="cellIs" dxfId="1139" priority="2479" operator="lessThan">
      <formula>$E93</formula>
    </cfRule>
  </conditionalFormatting>
  <conditionalFormatting sqref="AB93:AK93 AB95:AK95">
    <cfRule type="cellIs" dxfId="1138" priority="2480" operator="greaterThan">
      <formula>$F93</formula>
    </cfRule>
  </conditionalFormatting>
  <conditionalFormatting sqref="AL93 AL95">
    <cfRule type="cellIs" dxfId="1137" priority="2481" operator="lessThan">
      <formula>$E93</formula>
    </cfRule>
  </conditionalFormatting>
  <conditionalFormatting sqref="AL93 AL95">
    <cfRule type="cellIs" dxfId="1136" priority="2482" operator="greaterThan">
      <formula>$F93</formula>
    </cfRule>
  </conditionalFormatting>
  <conditionalFormatting sqref="AM93:AN93 AM95:AN95">
    <cfRule type="cellIs" dxfId="1135" priority="2483" operator="lessThan">
      <formula>$E93</formula>
    </cfRule>
  </conditionalFormatting>
  <conditionalFormatting sqref="AM93:AN93 AM95:AN95">
    <cfRule type="cellIs" dxfId="1134" priority="2484" operator="greaterThan">
      <formula>$F93</formula>
    </cfRule>
  </conditionalFormatting>
  <conditionalFormatting sqref="AX93 AX95">
    <cfRule type="cellIs" dxfId="1133" priority="2485" operator="lessThan">
      <formula>$E93</formula>
    </cfRule>
  </conditionalFormatting>
  <conditionalFormatting sqref="AX93 AX95">
    <cfRule type="cellIs" dxfId="1132" priority="2486" operator="greaterThan">
      <formula>$F93</formula>
    </cfRule>
  </conditionalFormatting>
  <conditionalFormatting sqref="AO93:AW93 AO95:AW95">
    <cfRule type="cellIs" dxfId="1131" priority="2487" operator="lessThan">
      <formula>$E93</formula>
    </cfRule>
  </conditionalFormatting>
  <conditionalFormatting sqref="AO93:AW93 AO95:AW95">
    <cfRule type="cellIs" dxfId="1130" priority="2488" operator="greaterThan">
      <formula>$F93</formula>
    </cfRule>
  </conditionalFormatting>
  <conditionalFormatting sqref="AY93 AY95">
    <cfRule type="cellIs" dxfId="1129" priority="2489" operator="lessThan">
      <formula>$E93</formula>
    </cfRule>
  </conditionalFormatting>
  <conditionalFormatting sqref="AY93 AY95">
    <cfRule type="cellIs" dxfId="1128" priority="2490" operator="greaterThan">
      <formula>$F93</formula>
    </cfRule>
  </conditionalFormatting>
  <conditionalFormatting sqref="AZ93:BV93 AZ95:BV95">
    <cfRule type="cellIs" dxfId="1127" priority="2491" operator="lessThan">
      <formula>$E93</formula>
    </cfRule>
  </conditionalFormatting>
  <conditionalFormatting sqref="AZ93:BV93 AZ95:BV95">
    <cfRule type="cellIs" dxfId="1126" priority="2492" operator="greaterThan">
      <formula>$F93</formula>
    </cfRule>
  </conditionalFormatting>
  <conditionalFormatting sqref="AZ95:BV95">
    <cfRule type="cellIs" dxfId="1125" priority="2499" operator="greaterThan">
      <formula>$F95</formula>
    </cfRule>
  </conditionalFormatting>
  <conditionalFormatting sqref="AM95:AN95">
    <cfRule type="cellIs" dxfId="1124" priority="2501" operator="greaterThan">
      <formula>$F95</formula>
    </cfRule>
  </conditionalFormatting>
  <conditionalFormatting sqref="J93:P93">
    <cfRule type="cellIs" dxfId="1123" priority="2502" operator="greaterThan">
      <formula>$F93</formula>
    </cfRule>
  </conditionalFormatting>
  <conditionalFormatting sqref="J95:P95">
    <cfRule type="cellIs" dxfId="1122" priority="2503" operator="greaterThan">
      <formula>$F95</formula>
    </cfRule>
  </conditionalFormatting>
  <conditionalFormatting sqref="Z93">
    <cfRule type="cellIs" dxfId="1121" priority="2504" operator="greaterThan">
      <formula>$F93</formula>
    </cfRule>
  </conditionalFormatting>
  <conditionalFormatting sqref="Z95">
    <cfRule type="cellIs" dxfId="1120" priority="2505" operator="greaterThan">
      <formula>$F95</formula>
    </cfRule>
  </conditionalFormatting>
  <conditionalFormatting sqref="Q93:Y93">
    <cfRule type="cellIs" dxfId="1119" priority="2506" operator="greaterThan">
      <formula>$F93</formula>
    </cfRule>
  </conditionalFormatting>
  <conditionalFormatting sqref="Q95:Y95">
    <cfRule type="cellIs" dxfId="1118" priority="2507" operator="greaterThan">
      <formula>$F95</formula>
    </cfRule>
  </conditionalFormatting>
  <conditionalFormatting sqref="AB93:AK93">
    <cfRule type="cellIs" dxfId="1117" priority="2508" operator="greaterThan">
      <formula>$F93</formula>
    </cfRule>
  </conditionalFormatting>
  <conditionalFormatting sqref="AB95:AK95">
    <cfRule type="cellIs" dxfId="1116" priority="2509" operator="greaterThan">
      <formula>$F95</formula>
    </cfRule>
  </conditionalFormatting>
  <conditionalFormatting sqref="AL95">
    <cfRule type="cellIs" dxfId="1115" priority="2511" operator="greaterThan">
      <formula>$F95</formula>
    </cfRule>
  </conditionalFormatting>
  <conditionalFormatting sqref="AM93:AN93">
    <cfRule type="cellIs" dxfId="1114" priority="2512" operator="greaterThan">
      <formula>$F93</formula>
    </cfRule>
  </conditionalFormatting>
  <conditionalFormatting sqref="AX95">
    <cfRule type="cellIs" dxfId="1113" priority="2514" operator="greaterThan">
      <formula>$F95</formula>
    </cfRule>
  </conditionalFormatting>
  <conditionalFormatting sqref="AO93:AW93">
    <cfRule type="cellIs" dxfId="1112" priority="2515" operator="greaterThan">
      <formula>$F93</formula>
    </cfRule>
  </conditionalFormatting>
  <conditionalFormatting sqref="AO95:AW95">
    <cfRule type="cellIs" dxfId="1111" priority="2516" operator="greaterThan">
      <formula>$F95</formula>
    </cfRule>
  </conditionalFormatting>
  <conditionalFormatting sqref="AY93">
    <cfRule type="cellIs" dxfId="1110" priority="2517" operator="greaterThan">
      <formula>$F93</formula>
    </cfRule>
  </conditionalFormatting>
  <conditionalFormatting sqref="AY95">
    <cfRule type="cellIs" dxfId="1109" priority="2518" operator="greaterThan">
      <formula>$F95</formula>
    </cfRule>
  </conditionalFormatting>
  <conditionalFormatting sqref="AZ93:BV93">
    <cfRule type="cellIs" dxfId="1108" priority="2519" operator="greaterThan">
      <formula>$F93</formula>
    </cfRule>
  </conditionalFormatting>
  <conditionalFormatting sqref="AB100:AK100">
    <cfRule type="cellIs" dxfId="1107" priority="2527" operator="lessThan">
      <formula>$E100</formula>
    </cfRule>
  </conditionalFormatting>
  <conditionalFormatting sqref="AB100:AK100">
    <cfRule type="cellIs" dxfId="1106" priority="2528" operator="greaterThan">
      <formula>$F100</formula>
    </cfRule>
  </conditionalFormatting>
  <conditionalFormatting sqref="AL100">
    <cfRule type="cellIs" dxfId="1105" priority="2529" operator="lessThan">
      <formula>$E100</formula>
    </cfRule>
  </conditionalFormatting>
  <conditionalFormatting sqref="AL100">
    <cfRule type="cellIs" dxfId="1104" priority="2530" operator="greaterThan">
      <formula>$F100</formula>
    </cfRule>
  </conditionalFormatting>
  <conditionalFormatting sqref="AM100:AN100">
    <cfRule type="cellIs" dxfId="1103" priority="2531" operator="lessThan">
      <formula>$E100</formula>
    </cfRule>
  </conditionalFormatting>
  <conditionalFormatting sqref="AM100:AN100">
    <cfRule type="cellIs" dxfId="1102" priority="2532" operator="greaterThan">
      <formula>$F100</formula>
    </cfRule>
  </conditionalFormatting>
  <conditionalFormatting sqref="AX100">
    <cfRule type="cellIs" dxfId="1101" priority="2533" operator="lessThan">
      <formula>$E100</formula>
    </cfRule>
  </conditionalFormatting>
  <conditionalFormatting sqref="AX100">
    <cfRule type="cellIs" dxfId="1100" priority="2534" operator="greaterThan">
      <formula>$F100</formula>
    </cfRule>
  </conditionalFormatting>
  <conditionalFormatting sqref="AO100:AW100">
    <cfRule type="cellIs" dxfId="1099" priority="2535" operator="lessThan">
      <formula>$E100</formula>
    </cfRule>
  </conditionalFormatting>
  <conditionalFormatting sqref="AO100:AW100">
    <cfRule type="cellIs" dxfId="1098" priority="2536" operator="greaterThan">
      <formula>$F100</formula>
    </cfRule>
  </conditionalFormatting>
  <conditionalFormatting sqref="AY100">
    <cfRule type="cellIs" dxfId="1097" priority="2537" operator="lessThan">
      <formula>$E100</formula>
    </cfRule>
  </conditionalFormatting>
  <conditionalFormatting sqref="AY100">
    <cfRule type="cellIs" dxfId="1096" priority="2538" operator="greaterThan">
      <formula>$F100</formula>
    </cfRule>
  </conditionalFormatting>
  <conditionalFormatting sqref="AZ100:BV100">
    <cfRule type="cellIs" dxfId="1095" priority="2539" operator="lessThan">
      <formula>$E100</formula>
    </cfRule>
  </conditionalFormatting>
  <conditionalFormatting sqref="AB100:AK100">
    <cfRule type="cellIs" dxfId="1094" priority="2548" operator="greaterThan">
      <formula>$F100</formula>
    </cfRule>
  </conditionalFormatting>
  <conditionalFormatting sqref="AL100">
    <cfRule type="cellIs" dxfId="1093" priority="2549" operator="greaterThan">
      <formula>$F100</formula>
    </cfRule>
  </conditionalFormatting>
  <conditionalFormatting sqref="AM100:AN100">
    <cfRule type="cellIs" dxfId="1092" priority="2550" operator="greaterThan">
      <formula>$F100</formula>
    </cfRule>
  </conditionalFormatting>
  <conditionalFormatting sqref="AX100">
    <cfRule type="cellIs" dxfId="1091" priority="2551" operator="greaterThan">
      <formula>$F100</formula>
    </cfRule>
  </conditionalFormatting>
  <conditionalFormatting sqref="AO100:AW100">
    <cfRule type="cellIs" dxfId="1090" priority="2552" operator="greaterThan">
      <formula>$F100</formula>
    </cfRule>
  </conditionalFormatting>
  <conditionalFormatting sqref="AY100">
    <cfRule type="cellIs" dxfId="1089" priority="2553" operator="greaterThan">
      <formula>$F100</formula>
    </cfRule>
  </conditionalFormatting>
  <conditionalFormatting sqref="AZ100:BV100">
    <cfRule type="cellIs" dxfId="1088" priority="2554" operator="greaterThan">
      <formula>$F100</formula>
    </cfRule>
  </conditionalFormatting>
  <conditionalFormatting sqref="I63:BV63">
    <cfRule type="cellIs" dxfId="1087" priority="2129" operator="notBetween">
      <formula>$E63</formula>
      <formula>$F63</formula>
    </cfRule>
  </conditionalFormatting>
  <conditionalFormatting sqref="AB71:BV71">
    <cfRule type="cellIs" dxfId="1086" priority="2123" operator="notBetween">
      <formula>$E71</formula>
      <formula>$F71</formula>
    </cfRule>
  </conditionalFormatting>
  <conditionalFormatting sqref="I63:BV63">
    <cfRule type="cellIs" dxfId="1085" priority="2130" operator="between">
      <formula>$E63</formula>
      <formula>$F63</formula>
    </cfRule>
  </conditionalFormatting>
  <conditionalFormatting sqref="I63:BV63">
    <cfRule type="cellIs" dxfId="1084" priority="2131" operator="greaterThan">
      <formula>$F63</formula>
    </cfRule>
  </conditionalFormatting>
  <conditionalFormatting sqref="J65:BV65">
    <cfRule type="cellIs" dxfId="1083" priority="2132" operator="notBetween">
      <formula>$E65</formula>
      <formula>$F65</formula>
    </cfRule>
  </conditionalFormatting>
  <conditionalFormatting sqref="J65:BV65">
    <cfRule type="cellIs" dxfId="1082" priority="2133" operator="between">
      <formula>$E65</formula>
      <formula>$F65</formula>
    </cfRule>
  </conditionalFormatting>
  <conditionalFormatting sqref="J65:BV65">
    <cfRule type="cellIs" dxfId="1081" priority="2134" operator="greaterThan">
      <formula>$F65</formula>
    </cfRule>
  </conditionalFormatting>
  <conditionalFormatting sqref="AB71:BV71">
    <cfRule type="cellIs" dxfId="1080" priority="2124" operator="between">
      <formula>$E71</formula>
      <formula>$F71</formula>
    </cfRule>
  </conditionalFormatting>
  <conditionalFormatting sqref="AB71:BV71">
    <cfRule type="cellIs" dxfId="1079" priority="2125" operator="greaterThan">
      <formula>$F71</formula>
    </cfRule>
  </conditionalFormatting>
  <conditionalFormatting sqref="I31">
    <cfRule type="cellIs" dxfId="1078" priority="2077" operator="notBetween">
      <formula>$E31</formula>
      <formula>$F31</formula>
    </cfRule>
  </conditionalFormatting>
  <conditionalFormatting sqref="J73:BV73">
    <cfRule type="cellIs" dxfId="1077" priority="2127" operator="between">
      <formula>$E73</formula>
      <formula>$F73</formula>
    </cfRule>
  </conditionalFormatting>
  <conditionalFormatting sqref="I31">
    <cfRule type="cellIs" dxfId="1076" priority="2079" operator="greaterThan">
      <formula>$F31</formula>
    </cfRule>
  </conditionalFormatting>
  <conditionalFormatting sqref="AD79:BV79">
    <cfRule type="cellIs" dxfId="1075" priority="2117" operator="notBetween">
      <formula>$E79</formula>
      <formula>$F79</formula>
    </cfRule>
  </conditionalFormatting>
  <conditionalFormatting sqref="AD79:BV79">
    <cfRule type="cellIs" dxfId="1074" priority="2118" operator="between">
      <formula>$E79</formula>
      <formula>$F79</formula>
    </cfRule>
  </conditionalFormatting>
  <conditionalFormatting sqref="AD79:BV79">
    <cfRule type="cellIs" dxfId="1073" priority="2119" operator="greaterThan">
      <formula>$F79</formula>
    </cfRule>
  </conditionalFormatting>
  <conditionalFormatting sqref="J81:BV81">
    <cfRule type="cellIs" dxfId="1072" priority="2120" operator="notBetween">
      <formula>$E81</formula>
      <formula>$F81</formula>
    </cfRule>
  </conditionalFormatting>
  <conditionalFormatting sqref="J81:BV81">
    <cfRule type="cellIs" dxfId="1071" priority="2121" operator="between">
      <formula>$E81</formula>
      <formula>$F81</formula>
    </cfRule>
  </conditionalFormatting>
  <conditionalFormatting sqref="J31:N31">
    <cfRule type="cellIs" dxfId="1070" priority="2111" operator="notBetween">
      <formula>$E31</formula>
      <formula>$F31</formula>
    </cfRule>
  </conditionalFormatting>
  <conditionalFormatting sqref="J31:N31">
    <cfRule type="cellIs" dxfId="1069" priority="2112" operator="between">
      <formula>$E31</formula>
      <formula>$F31</formula>
    </cfRule>
  </conditionalFormatting>
  <conditionalFormatting sqref="J33:Y33">
    <cfRule type="cellIs" dxfId="1068" priority="2115" operator="between">
      <formula>$E33</formula>
      <formula>$F33</formula>
    </cfRule>
  </conditionalFormatting>
  <conditionalFormatting sqref="I65">
    <cfRule type="cellIs" dxfId="1067" priority="2089" operator="notBetween">
      <formula>$E65</formula>
      <formula>$F65</formula>
    </cfRule>
  </conditionalFormatting>
  <conditionalFormatting sqref="I39:N39">
    <cfRule type="cellIs" dxfId="1066" priority="2106" operator="between">
      <formula>$E39</formula>
      <formula>$F39</formula>
    </cfRule>
  </conditionalFormatting>
  <conditionalFormatting sqref="I95:AL95">
    <cfRule type="cellIs" dxfId="1065" priority="2101" operator="greaterThan">
      <formula>$F95</formula>
    </cfRule>
  </conditionalFormatting>
  <conditionalFormatting sqref="I41:W41">
    <cfRule type="cellIs" dxfId="1064" priority="2108" operator="notBetween">
      <formula>$E41</formula>
      <formula>$F41</formula>
    </cfRule>
  </conditionalFormatting>
  <conditionalFormatting sqref="I41:W41">
    <cfRule type="cellIs" dxfId="1063" priority="2109" operator="between">
      <formula>$E41</formula>
      <formula>$F41</formula>
    </cfRule>
  </conditionalFormatting>
  <conditionalFormatting sqref="I41:W41">
    <cfRule type="cellIs" dxfId="1062" priority="2110" operator="greaterThan">
      <formula>$F41</formula>
    </cfRule>
  </conditionalFormatting>
  <conditionalFormatting sqref="I102:AA102">
    <cfRule type="cellIs" dxfId="1061" priority="2104" operator="greaterThan">
      <formula>$F102</formula>
    </cfRule>
  </conditionalFormatting>
  <conditionalFormatting sqref="I81">
    <cfRule type="cellIs" dxfId="1060" priority="2097" operator="greaterThan">
      <formula>$F81</formula>
    </cfRule>
  </conditionalFormatting>
  <conditionalFormatting sqref="I93:AL93">
    <cfRule type="cellIs" dxfId="1059" priority="2100" operator="greaterThan">
      <formula>$F93</formula>
    </cfRule>
  </conditionalFormatting>
  <conditionalFormatting sqref="I65">
    <cfRule type="cellIs" dxfId="1058" priority="2091" operator="greaterThan">
      <formula>$F65</formula>
    </cfRule>
  </conditionalFormatting>
  <conditionalFormatting sqref="I87:AA87 I88:T88 V88:AB88">
    <cfRule type="cellIs" dxfId="1057" priority="2098" operator="greaterThan">
      <formula>$F87</formula>
    </cfRule>
  </conditionalFormatting>
  <conditionalFormatting sqref="I89:CA89">
    <cfRule type="cellIs" dxfId="1056" priority="2099" operator="greaterThan">
      <formula>$F89</formula>
    </cfRule>
  </conditionalFormatting>
  <conditionalFormatting sqref="I81">
    <cfRule type="cellIs" dxfId="1055" priority="2095" operator="notBetween">
      <formula>$E81</formula>
      <formula>$F81</formula>
    </cfRule>
  </conditionalFormatting>
  <conditionalFormatting sqref="I81">
    <cfRule type="cellIs" dxfId="1054" priority="2096" operator="between">
      <formula>$E81</formula>
      <formula>$F81</formula>
    </cfRule>
  </conditionalFormatting>
  <conditionalFormatting sqref="I33">
    <cfRule type="cellIs" dxfId="1053" priority="2080" operator="notBetween">
      <formula>$E33</formula>
      <formula>$F33</formula>
    </cfRule>
  </conditionalFormatting>
  <conditionalFormatting sqref="I33">
    <cfRule type="cellIs" dxfId="1052" priority="2082" operator="greaterThan">
      <formula>$F33</formula>
    </cfRule>
  </conditionalFormatting>
  <conditionalFormatting sqref="I73">
    <cfRule type="cellIs" dxfId="1051" priority="2092" operator="notBetween">
      <formula>$E73</formula>
      <formula>$F73</formula>
    </cfRule>
  </conditionalFormatting>
  <conditionalFormatting sqref="I73">
    <cfRule type="cellIs" dxfId="1050" priority="2093" operator="between">
      <formula>$E73</formula>
      <formula>$F73</formula>
    </cfRule>
  </conditionalFormatting>
  <conditionalFormatting sqref="I73">
    <cfRule type="cellIs" dxfId="1049" priority="2094" operator="greaterThan">
      <formula>$F73</formula>
    </cfRule>
  </conditionalFormatting>
  <conditionalFormatting sqref="I65">
    <cfRule type="cellIs" dxfId="1048" priority="2090" operator="between">
      <formula>$E65</formula>
      <formula>$F65</formula>
    </cfRule>
  </conditionalFormatting>
  <conditionalFormatting sqref="I49">
    <cfRule type="cellIs" dxfId="1047" priority="2086" operator="notBetween">
      <formula>$E49</formula>
      <formula>$F49</formula>
    </cfRule>
  </conditionalFormatting>
  <conditionalFormatting sqref="I49">
    <cfRule type="cellIs" dxfId="1046" priority="2087" operator="between">
      <formula>$E49</formula>
      <formula>$F49</formula>
    </cfRule>
  </conditionalFormatting>
  <conditionalFormatting sqref="I49">
    <cfRule type="cellIs" dxfId="1045" priority="2088" operator="greaterThan">
      <formula>$F49</formula>
    </cfRule>
  </conditionalFormatting>
  <conditionalFormatting sqref="I31">
    <cfRule type="cellIs" dxfId="1044" priority="2078" operator="between">
      <formula>$E31</formula>
      <formula>$F31</formula>
    </cfRule>
  </conditionalFormatting>
  <conditionalFormatting sqref="I33">
    <cfRule type="cellIs" dxfId="1043" priority="2081" operator="between">
      <formula>$E33</formula>
      <formula>$F33</formula>
    </cfRule>
  </conditionalFormatting>
  <conditionalFormatting sqref="AL109">
    <cfRule type="cellIs" dxfId="1042" priority="2043" operator="greaterThan">
      <formula>$F109</formula>
    </cfRule>
  </conditionalFormatting>
  <conditionalFormatting sqref="J87:BV87">
    <cfRule type="cellIs" dxfId="1041" priority="2607" operator="between">
      <formula>$E87</formula>
      <formula>$F87</formula>
    </cfRule>
  </conditionalFormatting>
  <conditionalFormatting sqref="J93:BV93 J95:BV95">
    <cfRule type="cellIs" dxfId="1040" priority="2608" operator="between">
      <formula>$E93</formula>
      <formula>$F93</formula>
    </cfRule>
  </conditionalFormatting>
  <conditionalFormatting sqref="I79:AC79">
    <cfRule type="cellIs" dxfId="1039" priority="2063" operator="notBetween">
      <formula>$E79</formula>
      <formula>$F79</formula>
    </cfRule>
  </conditionalFormatting>
  <conditionalFormatting sqref="I79:AC79">
    <cfRule type="cellIs" dxfId="1038" priority="2065" operator="greaterThan">
      <formula>$F79</formula>
    </cfRule>
  </conditionalFormatting>
  <conditionalFormatting sqref="I71:AA71">
    <cfRule type="cellIs" dxfId="1037" priority="2066" operator="notBetween">
      <formula>$E71</formula>
      <formula>$F71</formula>
    </cfRule>
  </conditionalFormatting>
  <conditionalFormatting sqref="I71:AA71">
    <cfRule type="cellIs" dxfId="1036" priority="2067" operator="between">
      <formula>$E71</formula>
      <formula>$F71</formula>
    </cfRule>
  </conditionalFormatting>
  <conditionalFormatting sqref="I71:AA71">
    <cfRule type="cellIs" dxfId="1035" priority="2068" operator="greaterThan">
      <formula>$F71</formula>
    </cfRule>
  </conditionalFormatting>
  <conditionalFormatting sqref="I79:AC79">
    <cfRule type="cellIs" dxfId="1034" priority="2064" operator="between">
      <formula>$E79</formula>
      <formula>$F79</formula>
    </cfRule>
  </conditionalFormatting>
  <conditionalFormatting sqref="T21:CE21">
    <cfRule type="cellIs" dxfId="1033" priority="1987" operator="notBetween">
      <formula>$E21</formula>
      <formula>$F21</formula>
    </cfRule>
  </conditionalFormatting>
  <conditionalFormatting sqref="AO109:AW109">
    <cfRule type="cellIs" dxfId="1032" priority="2048" operator="greaterThan">
      <formula>$F109</formula>
    </cfRule>
  </conditionalFormatting>
  <conditionalFormatting sqref="I111:BV111">
    <cfRule type="cellIs" dxfId="1031" priority="2002" operator="between">
      <formula>$E111</formula>
      <formula>$F111</formula>
    </cfRule>
  </conditionalFormatting>
  <conditionalFormatting sqref="T21:Z21 AB21:BV21">
    <cfRule type="cellIs" dxfId="1030" priority="1990" operator="between">
      <formula>$E21</formula>
      <formula>$F21</formula>
    </cfRule>
  </conditionalFormatting>
  <conditionalFormatting sqref="I21:S21">
    <cfRule type="cellIs" dxfId="1029" priority="1984" operator="notBetween">
      <formula>$E21</formula>
      <formula>$F21</formula>
    </cfRule>
  </conditionalFormatting>
  <conditionalFormatting sqref="BW15:CE15 T15:AM15">
    <cfRule type="cellIs" dxfId="1028" priority="1997" operator="between">
      <formula>$E15</formula>
      <formula>$F15</formula>
    </cfRule>
  </conditionalFormatting>
  <conditionalFormatting sqref="AX109">
    <cfRule type="cellIs" dxfId="1027" priority="2046" operator="greaterThan">
      <formula>$F109</formula>
    </cfRule>
  </conditionalFormatting>
  <conditionalFormatting sqref="I21:S21">
    <cfRule type="cellIs" dxfId="1026" priority="1983" operator="between">
      <formula>$E21</formula>
      <formula>$F21</formula>
    </cfRule>
  </conditionalFormatting>
  <conditionalFormatting sqref="T24:CE24">
    <cfRule type="cellIs" dxfId="1025" priority="1979" operator="notBetween">
      <formula>$E24</formula>
      <formula>$F24</formula>
    </cfRule>
  </conditionalFormatting>
  <conditionalFormatting sqref="Q111:Y111">
    <cfRule type="cellIs" dxfId="1024" priority="2040" operator="greaterThan">
      <formula>$F111</formula>
    </cfRule>
  </conditionalFormatting>
  <conditionalFormatting sqref="I15:S15">
    <cfRule type="cellIs" dxfId="1023" priority="1993" operator="between">
      <formula>$E15</formula>
      <formula>$F15</formula>
    </cfRule>
  </conditionalFormatting>
  <conditionalFormatting sqref="T24:Z24 AB24:BV24">
    <cfRule type="cellIs" dxfId="1022" priority="1982" operator="between">
      <formula>$E24</formula>
      <formula>$F24</formula>
    </cfRule>
  </conditionalFormatting>
  <conditionalFormatting sqref="I24:S24">
    <cfRule type="cellIs" dxfId="1021" priority="1976" operator="notBetween">
      <formula>$E24</formula>
      <formula>$F24</formula>
    </cfRule>
  </conditionalFormatting>
  <conditionalFormatting sqref="BW21:CE21 T21:AM21">
    <cfRule type="cellIs" dxfId="1020" priority="1989" operator="between">
      <formula>$E21</formula>
      <formula>$F21</formula>
    </cfRule>
  </conditionalFormatting>
  <conditionalFormatting sqref="Z111">
    <cfRule type="cellIs" dxfId="1019" priority="2039" operator="greaterThan">
      <formula>$F111</formula>
    </cfRule>
  </conditionalFormatting>
  <conditionalFormatting sqref="I24:S24">
    <cfRule type="cellIs" dxfId="1018" priority="1975" operator="between">
      <formula>$E24</formula>
      <formula>$F24</formula>
    </cfRule>
  </conditionalFormatting>
  <conditionalFormatting sqref="Z109:BV109 I111:BV111">
    <cfRule type="cellIs" dxfId="1017" priority="2000" operator="notBetween">
      <formula>$E109</formula>
      <formula>$F109</formula>
    </cfRule>
  </conditionalFormatting>
  <conditionalFormatting sqref="AA109 AA111">
    <cfRule type="cellIs" dxfId="1016" priority="2001" operator="greaterThan">
      <formula>$F109</formula>
    </cfRule>
  </conditionalFormatting>
  <conditionalFormatting sqref="I24:S24">
    <cfRule type="cellIs" dxfId="1015" priority="1977" operator="between">
      <formula>$E24</formula>
      <formula>$F24</formula>
    </cfRule>
  </conditionalFormatting>
  <conditionalFormatting sqref="Z109:BV109 J111:BV111">
    <cfRule type="cellIs" dxfId="1014" priority="2003" operator="between">
      <formula>$E109</formula>
      <formula>$F109</formula>
    </cfRule>
  </conditionalFormatting>
  <conditionalFormatting sqref="AA109 AA111">
    <cfRule type="cellIs" dxfId="1013" priority="2004" operator="lessThan">
      <formula>$E109</formula>
    </cfRule>
  </conditionalFormatting>
  <conditionalFormatting sqref="Z109:BV109">
    <cfRule type="cellIs" dxfId="1012" priority="2005" operator="between">
      <formula>$E109</formula>
      <formula>$F109</formula>
    </cfRule>
  </conditionalFormatting>
  <conditionalFormatting sqref="J111:P111">
    <cfRule type="cellIs" dxfId="1011" priority="2006" operator="lessThan">
      <formula>$E111</formula>
    </cfRule>
  </conditionalFormatting>
  <conditionalFormatting sqref="J111:P111">
    <cfRule type="cellIs" dxfId="1010" priority="2007" operator="greaterThan">
      <formula>$F111</formula>
    </cfRule>
  </conditionalFormatting>
  <conditionalFormatting sqref="AZ111:BV111">
    <cfRule type="cellIs" dxfId="1009" priority="2008" operator="greaterThan">
      <formula>$F111</formula>
    </cfRule>
  </conditionalFormatting>
  <conditionalFormatting sqref="Z109 Z111">
    <cfRule type="cellIs" dxfId="1008" priority="2010" operator="lessThan">
      <formula>$E109</formula>
    </cfRule>
  </conditionalFormatting>
  <conditionalFormatting sqref="Z109 Z111">
    <cfRule type="cellIs" dxfId="1007" priority="2011" operator="greaterThan">
      <formula>$F109</formula>
    </cfRule>
  </conditionalFormatting>
  <conditionalFormatting sqref="Q111:Y111">
    <cfRule type="cellIs" dxfId="1006" priority="2012" operator="lessThan">
      <formula>$E111</formula>
    </cfRule>
  </conditionalFormatting>
  <conditionalFormatting sqref="Q111:Y111">
    <cfRule type="cellIs" dxfId="1005" priority="2013" operator="greaterThan">
      <formula>$F111</formula>
    </cfRule>
  </conditionalFormatting>
  <conditionalFormatting sqref="AB109:AK109 AB111:AK111">
    <cfRule type="cellIs" dxfId="1004" priority="2014" operator="lessThan">
      <formula>$E109</formula>
    </cfRule>
  </conditionalFormatting>
  <conditionalFormatting sqref="AB109:AK109 AB111:AK111">
    <cfRule type="cellIs" dxfId="1003" priority="2015" operator="greaterThan">
      <formula>$F109</formula>
    </cfRule>
  </conditionalFormatting>
  <conditionalFormatting sqref="AL109 AL111">
    <cfRule type="cellIs" dxfId="1002" priority="2016" operator="lessThan">
      <formula>$E109</formula>
    </cfRule>
  </conditionalFormatting>
  <conditionalFormatting sqref="AL109 AL111">
    <cfRule type="cellIs" dxfId="1001" priority="2017" operator="greaterThan">
      <formula>$F109</formula>
    </cfRule>
  </conditionalFormatting>
  <conditionalFormatting sqref="AM109:AN109 AM111:AN111">
    <cfRule type="cellIs" dxfId="1000" priority="2018" operator="lessThan">
      <formula>$E109</formula>
    </cfRule>
  </conditionalFormatting>
  <conditionalFormatting sqref="AM109:AN109 AM111:AN111">
    <cfRule type="cellIs" dxfId="999" priority="2019" operator="greaterThan">
      <formula>$F109</formula>
    </cfRule>
  </conditionalFormatting>
  <conditionalFormatting sqref="AX109 AX111">
    <cfRule type="cellIs" dxfId="998" priority="2020" operator="lessThan">
      <formula>$E109</formula>
    </cfRule>
  </conditionalFormatting>
  <conditionalFormatting sqref="AX109 AX111">
    <cfRule type="cellIs" dxfId="997" priority="2021" operator="greaterThan">
      <formula>$F109</formula>
    </cfRule>
  </conditionalFormatting>
  <conditionalFormatting sqref="AO109:AW109 AO111:AW111">
    <cfRule type="cellIs" dxfId="996" priority="2022" operator="lessThan">
      <formula>$E109</formula>
    </cfRule>
  </conditionalFormatting>
  <conditionalFormatting sqref="AO109:AW109 AO111:AW111">
    <cfRule type="cellIs" dxfId="995" priority="2023" operator="greaterThan">
      <formula>$F109</formula>
    </cfRule>
  </conditionalFormatting>
  <conditionalFormatting sqref="AY109 AY111">
    <cfRule type="cellIs" dxfId="994" priority="2024" operator="lessThan">
      <formula>$E109</formula>
    </cfRule>
  </conditionalFormatting>
  <conditionalFormatting sqref="AY109 AY111">
    <cfRule type="cellIs" dxfId="993" priority="2025" operator="greaterThan">
      <formula>$F109</formula>
    </cfRule>
  </conditionalFormatting>
  <conditionalFormatting sqref="AZ109:BV109 AZ111:BV111">
    <cfRule type="cellIs" dxfId="992" priority="2026" operator="lessThan">
      <formula>$E109</formula>
    </cfRule>
  </conditionalFormatting>
  <conditionalFormatting sqref="AZ109:BV109 AZ111:BV111">
    <cfRule type="cellIs" dxfId="991" priority="2027" operator="greaterThan">
      <formula>$F109</formula>
    </cfRule>
  </conditionalFormatting>
  <conditionalFormatting sqref="AM111:AN111">
    <cfRule type="cellIs" dxfId="990" priority="2036" operator="greaterThan">
      <formula>$F111</formula>
    </cfRule>
  </conditionalFormatting>
  <conditionalFormatting sqref="J111:P111">
    <cfRule type="cellIs" dxfId="989" priority="2037" operator="greaterThan">
      <formula>$F111</formula>
    </cfRule>
  </conditionalFormatting>
  <conditionalFormatting sqref="Z109">
    <cfRule type="cellIs" dxfId="988" priority="2038" operator="greaterThan">
      <formula>$F109</formula>
    </cfRule>
  </conditionalFormatting>
  <conditionalFormatting sqref="T15:CE15">
    <cfRule type="cellIs" dxfId="987" priority="1996" operator="greaterThan">
      <formula>$F15</formula>
    </cfRule>
  </conditionalFormatting>
  <conditionalFormatting sqref="I21:S21">
    <cfRule type="cellIs" dxfId="986" priority="1986" operator="greaterThan">
      <formula>$F21</formula>
    </cfRule>
  </conditionalFormatting>
  <conditionalFormatting sqref="AB109:AK109">
    <cfRule type="cellIs" dxfId="985" priority="2041" operator="greaterThan">
      <formula>$F109</formula>
    </cfRule>
  </conditionalFormatting>
  <conditionalFormatting sqref="AB111:AK111">
    <cfRule type="cellIs" dxfId="984" priority="2042" operator="greaterThan">
      <formula>$F111</formula>
    </cfRule>
  </conditionalFormatting>
  <conditionalFormatting sqref="AL111">
    <cfRule type="cellIs" dxfId="983" priority="2044" operator="greaterThan">
      <formula>$F111</formula>
    </cfRule>
  </conditionalFormatting>
  <conditionalFormatting sqref="AM109:AN109">
    <cfRule type="cellIs" dxfId="982" priority="2045" operator="greaterThan">
      <formula>$F109</formula>
    </cfRule>
  </conditionalFormatting>
  <conditionalFormatting sqref="T24:CE24">
    <cfRule type="cellIs" dxfId="981" priority="1980" operator="greaterThan">
      <formula>$F24</formula>
    </cfRule>
  </conditionalFormatting>
  <conditionalFormatting sqref="AX111">
    <cfRule type="cellIs" dxfId="980" priority="2047" operator="greaterThan">
      <formula>$F111</formula>
    </cfRule>
  </conditionalFormatting>
  <conditionalFormatting sqref="I111:Z111">
    <cfRule type="cellIs" dxfId="979" priority="1999" operator="greaterThan">
      <formula>$F111</formula>
    </cfRule>
  </conditionalFormatting>
  <conditionalFormatting sqref="AO111:AW111">
    <cfRule type="cellIs" dxfId="978" priority="2049" operator="greaterThan">
      <formula>$F111</formula>
    </cfRule>
  </conditionalFormatting>
  <conditionalFormatting sqref="AY109">
    <cfRule type="cellIs" dxfId="977" priority="2050" operator="greaterThan">
      <formula>$F109</formula>
    </cfRule>
  </conditionalFormatting>
  <conditionalFormatting sqref="AY111">
    <cfRule type="cellIs" dxfId="976" priority="2051" operator="greaterThan">
      <formula>$F111</formula>
    </cfRule>
  </conditionalFormatting>
  <conditionalFormatting sqref="AZ109:BV109">
    <cfRule type="cellIs" dxfId="975" priority="2052" operator="greaterThan">
      <formula>$F109</formula>
    </cfRule>
  </conditionalFormatting>
  <conditionalFormatting sqref="I15:S15">
    <cfRule type="cellIs" dxfId="974" priority="1994" operator="greaterThan">
      <formula>$F15</formula>
    </cfRule>
  </conditionalFormatting>
  <conditionalFormatting sqref="T15:CE15">
    <cfRule type="cellIs" dxfId="973" priority="1995" operator="notBetween">
      <formula>$E15</formula>
      <formula>$F15</formula>
    </cfRule>
  </conditionalFormatting>
  <conditionalFormatting sqref="I24:S24">
    <cfRule type="cellIs" dxfId="972" priority="1978" operator="greaterThan">
      <formula>$F24</formula>
    </cfRule>
  </conditionalFormatting>
  <conditionalFormatting sqref="I21:S21">
    <cfRule type="cellIs" dxfId="971" priority="1985" operator="between">
      <formula>$E21</formula>
      <formula>$F21</formula>
    </cfRule>
  </conditionalFormatting>
  <conditionalFormatting sqref="T15:Z15 AB15:BV15">
    <cfRule type="cellIs" dxfId="970" priority="1998" operator="between">
      <formula>$E15</formula>
      <formula>$F15</formula>
    </cfRule>
  </conditionalFormatting>
  <conditionalFormatting sqref="I15:S15">
    <cfRule type="cellIs" dxfId="969" priority="1992" operator="notBetween">
      <formula>$E15</formula>
      <formula>$F15</formula>
    </cfRule>
  </conditionalFormatting>
  <conditionalFormatting sqref="BW24:CE24 T24:AM24">
    <cfRule type="cellIs" dxfId="968" priority="1981" operator="between">
      <formula>$E24</formula>
      <formula>$F24</formula>
    </cfRule>
  </conditionalFormatting>
  <conditionalFormatting sqref="T21:CE21">
    <cfRule type="cellIs" dxfId="967" priority="1988" operator="greaterThan">
      <formula>$F21</formula>
    </cfRule>
  </conditionalFormatting>
  <conditionalFormatting sqref="I15:S15">
    <cfRule type="cellIs" dxfId="966" priority="1991" operator="between">
      <formula>$E15</formula>
      <formula>$F15</formula>
    </cfRule>
  </conditionalFormatting>
  <conditionalFormatting sqref="J32:P32 AA32">
    <cfRule type="cellIs" dxfId="965" priority="1893" operator="notBetween">
      <formula>$E32</formula>
      <formula>$F32</formula>
    </cfRule>
  </conditionalFormatting>
  <conditionalFormatting sqref="J32:P32 AA32">
    <cfRule type="cellIs" dxfId="964" priority="1894" operator="between">
      <formula>$E32</formula>
      <formula>$F32</formula>
    </cfRule>
  </conditionalFormatting>
  <conditionalFormatting sqref="J32:P32 AA32">
    <cfRule type="cellIs" dxfId="963" priority="1895" operator="greaterThan">
      <formula>$F32</formula>
    </cfRule>
  </conditionalFormatting>
  <conditionalFormatting sqref="AY32">
    <cfRule type="cellIs" dxfId="962" priority="1896" operator="greaterThan">
      <formula>$F32</formula>
    </cfRule>
  </conditionalFormatting>
  <conditionalFormatting sqref="Z32">
    <cfRule type="cellIs" dxfId="961" priority="1897" operator="notBetween">
      <formula>$E32</formula>
      <formula>$F32</formula>
    </cfRule>
  </conditionalFormatting>
  <conditionalFormatting sqref="Z32">
    <cfRule type="cellIs" dxfId="960" priority="1898" operator="between">
      <formula>$E32</formula>
      <formula>$F32</formula>
    </cfRule>
  </conditionalFormatting>
  <conditionalFormatting sqref="Z32">
    <cfRule type="cellIs" dxfId="959" priority="1899" operator="greaterThan">
      <formula>$F32</formula>
    </cfRule>
  </conditionalFormatting>
  <conditionalFormatting sqref="AZ32:BV32">
    <cfRule type="cellIs" dxfId="958" priority="1900" operator="greaterThan">
      <formula>$F32</formula>
    </cfRule>
  </conditionalFormatting>
  <conditionalFormatting sqref="Q32:Y32">
    <cfRule type="cellIs" dxfId="957" priority="1901" operator="notBetween">
      <formula>$E32</formula>
      <formula>$F32</formula>
    </cfRule>
  </conditionalFormatting>
  <conditionalFormatting sqref="Q32:Y32">
    <cfRule type="cellIs" dxfId="956" priority="1902" operator="between">
      <formula>$E32</formula>
      <formula>$F32</formula>
    </cfRule>
  </conditionalFormatting>
  <conditionalFormatting sqref="Q32:Y32">
    <cfRule type="cellIs" dxfId="955" priority="1903" operator="greaterThan">
      <formula>$F32</formula>
    </cfRule>
  </conditionalFormatting>
  <conditionalFormatting sqref="AB32:AK32">
    <cfRule type="cellIs" dxfId="954" priority="1905" operator="notBetween">
      <formula>$E32</formula>
      <formula>$F32</formula>
    </cfRule>
  </conditionalFormatting>
  <conditionalFormatting sqref="AB32:AK32">
    <cfRule type="cellIs" dxfId="953" priority="1906" operator="between">
      <formula>$E32</formula>
      <formula>$F32</formula>
    </cfRule>
  </conditionalFormatting>
  <conditionalFormatting sqref="AB32:AK32">
    <cfRule type="cellIs" dxfId="952" priority="1907" operator="greaterThan">
      <formula>$F32</formula>
    </cfRule>
  </conditionalFormatting>
  <conditionalFormatting sqref="AL32">
    <cfRule type="cellIs" dxfId="951" priority="1909" operator="notBetween">
      <formula>$E32</formula>
      <formula>$F32</formula>
    </cfRule>
  </conditionalFormatting>
  <conditionalFormatting sqref="AL32">
    <cfRule type="cellIs" dxfId="950" priority="1910" operator="between">
      <formula>$E32</formula>
      <formula>$F32</formula>
    </cfRule>
  </conditionalFormatting>
  <conditionalFormatting sqref="AL32">
    <cfRule type="cellIs" dxfId="949" priority="1911" operator="greaterThan">
      <formula>$F32</formula>
    </cfRule>
  </conditionalFormatting>
  <conditionalFormatting sqref="AM32:AN32">
    <cfRule type="cellIs" dxfId="948" priority="1912" operator="notBetween">
      <formula>$E32</formula>
      <formula>$F32</formula>
    </cfRule>
  </conditionalFormatting>
  <conditionalFormatting sqref="AM32:AN32">
    <cfRule type="cellIs" dxfId="947" priority="1913" operator="between">
      <formula>$E32</formula>
      <formula>$F32</formula>
    </cfRule>
  </conditionalFormatting>
  <conditionalFormatting sqref="AM32:AN32">
    <cfRule type="cellIs" dxfId="946" priority="1914" operator="greaterThan">
      <formula>$F32</formula>
    </cfRule>
  </conditionalFormatting>
  <conditionalFormatting sqref="BW32:DY32">
    <cfRule type="cellIs" dxfId="945" priority="1915" operator="greaterThan">
      <formula>$F32</formula>
    </cfRule>
  </conditionalFormatting>
  <conditionalFormatting sqref="AX32">
    <cfRule type="cellIs" dxfId="944" priority="1916" operator="notBetween">
      <formula>$E32</formula>
      <formula>$F32</formula>
    </cfRule>
  </conditionalFormatting>
  <conditionalFormatting sqref="AX32">
    <cfRule type="cellIs" dxfId="943" priority="1917" operator="between">
      <formula>$E32</formula>
      <formula>$F32</formula>
    </cfRule>
  </conditionalFormatting>
  <conditionalFormatting sqref="AX32">
    <cfRule type="cellIs" dxfId="942" priority="1918" operator="greaterThan">
      <formula>$F32</formula>
    </cfRule>
  </conditionalFormatting>
  <conditionalFormatting sqref="AO32:AW32">
    <cfRule type="cellIs" dxfId="941" priority="1919" operator="notBetween">
      <formula>$E32</formula>
      <formula>$F32</formula>
    </cfRule>
  </conditionalFormatting>
  <conditionalFormatting sqref="AO32:AW32">
    <cfRule type="cellIs" dxfId="940" priority="1920" operator="between">
      <formula>$E32</formula>
      <formula>$F32</formula>
    </cfRule>
  </conditionalFormatting>
  <conditionalFormatting sqref="AO32:AW32">
    <cfRule type="cellIs" dxfId="939" priority="1921" operator="greaterThan">
      <formula>$F32</formula>
    </cfRule>
  </conditionalFormatting>
  <conditionalFormatting sqref="AY32">
    <cfRule type="cellIs" dxfId="938" priority="1922" operator="notBetween">
      <formula>$E32</formula>
      <formula>$F32</formula>
    </cfRule>
  </conditionalFormatting>
  <conditionalFormatting sqref="AY32">
    <cfRule type="cellIs" dxfId="937" priority="1923" operator="between">
      <formula>$E32</formula>
      <formula>$F32</formula>
    </cfRule>
  </conditionalFormatting>
  <conditionalFormatting sqref="AZ32:BV32">
    <cfRule type="cellIs" dxfId="936" priority="1924" operator="notBetween">
      <formula>$E32</formula>
      <formula>$F32</formula>
    </cfRule>
  </conditionalFormatting>
  <conditionalFormatting sqref="AZ32:BV32">
    <cfRule type="cellIs" dxfId="935" priority="1925" operator="between">
      <formula>$E32</formula>
      <formula>$F32</formula>
    </cfRule>
  </conditionalFormatting>
  <conditionalFormatting sqref="BW32:DY32">
    <cfRule type="cellIs" dxfId="934" priority="1930" operator="notBetween">
      <formula>$E32</formula>
      <formula>$F32</formula>
    </cfRule>
  </conditionalFormatting>
  <conditionalFormatting sqref="I32">
    <cfRule type="cellIs" dxfId="933" priority="1890" operator="notBetween">
      <formula>$E32</formula>
      <formula>$F32</formula>
    </cfRule>
  </conditionalFormatting>
  <conditionalFormatting sqref="I32">
    <cfRule type="cellIs" dxfId="932" priority="1891" operator="between">
      <formula>$E32</formula>
      <formula>$F32</formula>
    </cfRule>
  </conditionalFormatting>
  <conditionalFormatting sqref="I32">
    <cfRule type="cellIs" dxfId="931" priority="1892" operator="greaterThan">
      <formula>$F32</formula>
    </cfRule>
  </conditionalFormatting>
  <conditionalFormatting sqref="I32:AH32">
    <cfRule type="cellIs" dxfId="930" priority="1889" operator="between">
      <formula>$E32</formula>
      <formula>$F32</formula>
    </cfRule>
  </conditionalFormatting>
  <conditionalFormatting sqref="I40:BV40">
    <cfRule type="cellIs" dxfId="929" priority="1886" operator="notBetween">
      <formula>$E40</formula>
      <formula>$F40</formula>
    </cfRule>
  </conditionalFormatting>
  <conditionalFormatting sqref="I40:BV40">
    <cfRule type="cellIs" dxfId="928" priority="1887" operator="between">
      <formula>$E40</formula>
      <formula>$F40</formula>
    </cfRule>
  </conditionalFormatting>
  <conditionalFormatting sqref="I40:BV40">
    <cfRule type="cellIs" dxfId="927" priority="1888" operator="greaterThan">
      <formula>$F40</formula>
    </cfRule>
  </conditionalFormatting>
  <conditionalFormatting sqref="AI48:BV48">
    <cfRule type="cellIs" dxfId="926" priority="1883" operator="notBetween">
      <formula>$E48</formula>
      <formula>$F48</formula>
    </cfRule>
  </conditionalFormatting>
  <conditionalFormatting sqref="AI48:BV48">
    <cfRule type="cellIs" dxfId="925" priority="1884" operator="between">
      <formula>$E48</formula>
      <formula>$F48</formula>
    </cfRule>
  </conditionalFormatting>
  <conditionalFormatting sqref="AI48:BV48">
    <cfRule type="cellIs" dxfId="924" priority="1885" operator="greaterThan">
      <formula>$F48</formula>
    </cfRule>
  </conditionalFormatting>
  <conditionalFormatting sqref="I48:AH48">
    <cfRule type="cellIs" dxfId="923" priority="1880" operator="notBetween">
      <formula>$E48</formula>
      <formula>$F48</formula>
    </cfRule>
  </conditionalFormatting>
  <conditionalFormatting sqref="I48:AH48">
    <cfRule type="cellIs" dxfId="922" priority="1881" operator="between">
      <formula>$E48</formula>
      <formula>$F48</formula>
    </cfRule>
  </conditionalFormatting>
  <conditionalFormatting sqref="I48:AH48">
    <cfRule type="cellIs" dxfId="921" priority="1882" operator="greaterThan">
      <formula>$F48</formula>
    </cfRule>
  </conditionalFormatting>
  <conditionalFormatting sqref="AI64:BV64">
    <cfRule type="cellIs" dxfId="920" priority="1877" operator="notBetween">
      <formula>$E64</formula>
      <formula>$F64</formula>
    </cfRule>
  </conditionalFormatting>
  <conditionalFormatting sqref="AI64:BV64">
    <cfRule type="cellIs" dxfId="919" priority="1878" operator="between">
      <formula>$E64</formula>
      <formula>$F64</formula>
    </cfRule>
  </conditionalFormatting>
  <conditionalFormatting sqref="AI64:BV64">
    <cfRule type="cellIs" dxfId="918" priority="1879" operator="greaterThan">
      <formula>$F64</formula>
    </cfRule>
  </conditionalFormatting>
  <conditionalFormatting sqref="I64:AH64">
    <cfRule type="cellIs" dxfId="917" priority="1874" operator="notBetween">
      <formula>$E64</formula>
      <formula>$F64</formula>
    </cfRule>
  </conditionalFormatting>
  <conditionalFormatting sqref="I64:AH64">
    <cfRule type="cellIs" dxfId="916" priority="1875" operator="between">
      <formula>$E64</formula>
      <formula>$F64</formula>
    </cfRule>
  </conditionalFormatting>
  <conditionalFormatting sqref="I64:AH64">
    <cfRule type="cellIs" dxfId="915" priority="1876" operator="greaterThan">
      <formula>$F64</formula>
    </cfRule>
  </conditionalFormatting>
  <conditionalFormatting sqref="I72:W72">
    <cfRule type="cellIs" dxfId="914" priority="1868" operator="notBetween">
      <formula>$E72</formula>
      <formula>$F72</formula>
    </cfRule>
  </conditionalFormatting>
  <conditionalFormatting sqref="I72:W72">
    <cfRule type="cellIs" dxfId="913" priority="1870" operator="greaterThan">
      <formula>$F72</formula>
    </cfRule>
  </conditionalFormatting>
  <conditionalFormatting sqref="X72:AQ72">
    <cfRule type="cellIs" dxfId="912" priority="1871" operator="notBetween">
      <formula>$E72</formula>
      <formula>$F72</formula>
    </cfRule>
  </conditionalFormatting>
  <conditionalFormatting sqref="X72:AQ72">
    <cfRule type="cellIs" dxfId="911" priority="1872" operator="between">
      <formula>$E72</formula>
      <formula>$F72</formula>
    </cfRule>
  </conditionalFormatting>
  <conditionalFormatting sqref="X72:AQ72">
    <cfRule type="cellIs" dxfId="910" priority="1873" operator="greaterThan">
      <formula>$F72</formula>
    </cfRule>
  </conditionalFormatting>
  <conditionalFormatting sqref="I72:W72">
    <cfRule type="cellIs" dxfId="909" priority="1869" operator="between">
      <formula>$E72</formula>
      <formula>$F72</formula>
    </cfRule>
  </conditionalFormatting>
  <conditionalFormatting sqref="AB80:BD80 BF80 BH80 BJ80 BL80 BN80 BP80 BR80 BT80 BV80">
    <cfRule type="cellIs" dxfId="908" priority="1865" operator="notBetween">
      <formula>$E80</formula>
      <formula>$F80</formula>
    </cfRule>
  </conditionalFormatting>
  <conditionalFormatting sqref="AB80:BD80 BF80 BH80 BJ80 BL80 BN80 BP80 BR80 BT80 BV80">
    <cfRule type="cellIs" dxfId="907" priority="1866" operator="between">
      <formula>$E80</formula>
      <formula>$F80</formula>
    </cfRule>
  </conditionalFormatting>
  <conditionalFormatting sqref="AB80:BD80 BF80 BH80 BJ80 BL80 BN80 BP80 BR80 BT80 BV80">
    <cfRule type="cellIs" dxfId="906" priority="1867" operator="greaterThan">
      <formula>$F80</formula>
    </cfRule>
  </conditionalFormatting>
  <conditionalFormatting sqref="I80:AA80">
    <cfRule type="cellIs" dxfId="905" priority="1862" operator="notBetween">
      <formula>$E80</formula>
      <formula>$F80</formula>
    </cfRule>
  </conditionalFormatting>
  <conditionalFormatting sqref="I80:AA80">
    <cfRule type="cellIs" dxfId="904" priority="1864" operator="greaterThan">
      <formula>$F80</formula>
    </cfRule>
  </conditionalFormatting>
  <conditionalFormatting sqref="I80:AA80">
    <cfRule type="cellIs" dxfId="903" priority="1863" operator="between">
      <formula>$E80</formula>
      <formula>$F80</formula>
    </cfRule>
  </conditionalFormatting>
  <conditionalFormatting sqref="Z94">
    <cfRule type="cellIs" dxfId="902" priority="1812" operator="greaterThan">
      <formula>$F94</formula>
    </cfRule>
  </conditionalFormatting>
  <conditionalFormatting sqref="AL94">
    <cfRule type="cellIs" dxfId="901" priority="1818" operator="greaterThan">
      <formula>$F94</formula>
    </cfRule>
  </conditionalFormatting>
  <conditionalFormatting sqref="AO94:AW94">
    <cfRule type="cellIs" dxfId="900" priority="1824" operator="greaterThan">
      <formula>$F94</formula>
    </cfRule>
  </conditionalFormatting>
  <conditionalFormatting sqref="AM94:AN94">
    <cfRule type="cellIs" dxfId="899" priority="1836" operator="greaterThan">
      <formula>$F94</formula>
    </cfRule>
  </conditionalFormatting>
  <conditionalFormatting sqref="Q94:Y94">
    <cfRule type="cellIs" dxfId="898" priority="1839" operator="greaterThan">
      <formula>$F94</formula>
    </cfRule>
  </conditionalFormatting>
  <conditionalFormatting sqref="AX94">
    <cfRule type="cellIs" dxfId="897" priority="1842" operator="greaterThan">
      <formula>$F94</formula>
    </cfRule>
  </conditionalFormatting>
  <conditionalFormatting sqref="I94:BV94">
    <cfRule type="cellIs" dxfId="896" priority="1803" operator="notBetween">
      <formula>$E94</formula>
      <formula>$F94</formula>
    </cfRule>
  </conditionalFormatting>
  <conditionalFormatting sqref="AA94">
    <cfRule type="cellIs" dxfId="895" priority="1804" operator="greaterThan">
      <formula>$F94</formula>
    </cfRule>
  </conditionalFormatting>
  <conditionalFormatting sqref="I94:AE94">
    <cfRule type="cellIs" dxfId="894" priority="1805" operator="between">
      <formula>$E94</formula>
      <formula>$F94</formula>
    </cfRule>
  </conditionalFormatting>
  <conditionalFormatting sqref="AA94">
    <cfRule type="cellIs" dxfId="893" priority="1806" operator="lessThan">
      <formula>$E94</formula>
    </cfRule>
  </conditionalFormatting>
  <conditionalFormatting sqref="J94:P94">
    <cfRule type="cellIs" dxfId="892" priority="1809" operator="lessThan">
      <formula>$E94</formula>
    </cfRule>
  </conditionalFormatting>
  <conditionalFormatting sqref="J94:P94">
    <cfRule type="cellIs" dxfId="891" priority="1810" operator="greaterThan">
      <formula>$F94</formula>
    </cfRule>
  </conditionalFormatting>
  <conditionalFormatting sqref="Z94">
    <cfRule type="cellIs" dxfId="890" priority="1811" operator="lessThan">
      <formula>$E94</formula>
    </cfRule>
  </conditionalFormatting>
  <conditionalFormatting sqref="Q94:Y94">
    <cfRule type="cellIs" dxfId="889" priority="1813" operator="lessThan">
      <formula>$E94</formula>
    </cfRule>
  </conditionalFormatting>
  <conditionalFormatting sqref="Q94:Y94">
    <cfRule type="cellIs" dxfId="888" priority="1814" operator="greaterThan">
      <formula>$F94</formula>
    </cfRule>
  </conditionalFormatting>
  <conditionalFormatting sqref="AB94:AK94">
    <cfRule type="cellIs" dxfId="887" priority="1815" operator="lessThan">
      <formula>$E94</formula>
    </cfRule>
  </conditionalFormatting>
  <conditionalFormatting sqref="AB94:AK94">
    <cfRule type="cellIs" dxfId="886" priority="1816" operator="greaterThan">
      <formula>$F94</formula>
    </cfRule>
  </conditionalFormatting>
  <conditionalFormatting sqref="AL94">
    <cfRule type="cellIs" dxfId="885" priority="1817" operator="lessThan">
      <formula>$E94</formula>
    </cfRule>
  </conditionalFormatting>
  <conditionalFormatting sqref="AM94:AN94">
    <cfRule type="cellIs" dxfId="884" priority="1819" operator="lessThan">
      <formula>$E94</formula>
    </cfRule>
  </conditionalFormatting>
  <conditionalFormatting sqref="AM94:AN94">
    <cfRule type="cellIs" dxfId="883" priority="1820" operator="greaterThan">
      <formula>$F94</formula>
    </cfRule>
  </conditionalFormatting>
  <conditionalFormatting sqref="AX94">
    <cfRule type="cellIs" dxfId="882" priority="1821" operator="lessThan">
      <formula>$E94</formula>
    </cfRule>
  </conditionalFormatting>
  <conditionalFormatting sqref="AX94">
    <cfRule type="cellIs" dxfId="881" priority="1822" operator="greaterThan">
      <formula>$F94</formula>
    </cfRule>
  </conditionalFormatting>
  <conditionalFormatting sqref="AO94:AW94">
    <cfRule type="cellIs" dxfId="880" priority="1823" operator="lessThan">
      <formula>$E94</formula>
    </cfRule>
  </conditionalFormatting>
  <conditionalFormatting sqref="AY94">
    <cfRule type="cellIs" dxfId="879" priority="1825" operator="lessThan">
      <formula>$E94</formula>
    </cfRule>
  </conditionalFormatting>
  <conditionalFormatting sqref="AY94">
    <cfRule type="cellIs" dxfId="878" priority="1826" operator="greaterThan">
      <formula>$F94</formula>
    </cfRule>
  </conditionalFormatting>
  <conditionalFormatting sqref="AZ94:BV94">
    <cfRule type="cellIs" dxfId="877" priority="1827" operator="lessThan">
      <formula>$E94</formula>
    </cfRule>
  </conditionalFormatting>
  <conditionalFormatting sqref="AZ94:BV94">
    <cfRule type="cellIs" dxfId="876" priority="1828" operator="greaterThan">
      <formula>$F94</formula>
    </cfRule>
  </conditionalFormatting>
  <conditionalFormatting sqref="AZ94:BV94">
    <cfRule type="cellIs" dxfId="875" priority="1835" operator="greaterThan">
      <formula>$F94</formula>
    </cfRule>
  </conditionalFormatting>
  <conditionalFormatting sqref="J94:P94">
    <cfRule type="cellIs" dxfId="874" priority="1837" operator="greaterThan">
      <formula>$F94</formula>
    </cfRule>
  </conditionalFormatting>
  <conditionalFormatting sqref="Z94">
    <cfRule type="cellIs" dxfId="873" priority="1838" operator="greaterThan">
      <formula>$F94</formula>
    </cfRule>
  </conditionalFormatting>
  <conditionalFormatting sqref="AB94:AK94">
    <cfRule type="cellIs" dxfId="872" priority="1840" operator="greaterThan">
      <formula>$F94</formula>
    </cfRule>
  </conditionalFormatting>
  <conditionalFormatting sqref="AL94">
    <cfRule type="cellIs" dxfId="871" priority="1841" operator="greaterThan">
      <formula>$F94</formula>
    </cfRule>
  </conditionalFormatting>
  <conditionalFormatting sqref="AO94:AW94">
    <cfRule type="cellIs" dxfId="870" priority="1843" operator="greaterThan">
      <formula>$F94</formula>
    </cfRule>
  </conditionalFormatting>
  <conditionalFormatting sqref="AY94">
    <cfRule type="cellIs" dxfId="869" priority="1844" operator="greaterThan">
      <formula>$F94</formula>
    </cfRule>
  </conditionalFormatting>
  <conditionalFormatting sqref="I94">
    <cfRule type="cellIs" dxfId="868" priority="1802" operator="greaterThan">
      <formula>$F94</formula>
    </cfRule>
  </conditionalFormatting>
  <conditionalFormatting sqref="J94:BV94">
    <cfRule type="cellIs" dxfId="867" priority="1849" operator="between">
      <formula>$E94</formula>
      <formula>$F94</formula>
    </cfRule>
  </conditionalFormatting>
  <conditionalFormatting sqref="I101:BV101">
    <cfRule type="cellIs" dxfId="866" priority="1759" operator="notBetween">
      <formula>$E101</formula>
      <formula>$F101</formula>
    </cfRule>
  </conditionalFormatting>
  <conditionalFormatting sqref="I101:Z101">
    <cfRule type="cellIs" dxfId="865" priority="1760" operator="between">
      <formula>$E101</formula>
      <formula>$F101</formula>
    </cfRule>
  </conditionalFormatting>
  <conditionalFormatting sqref="AA101:BV101">
    <cfRule type="cellIs" dxfId="864" priority="1761" operator="between">
      <formula>$E101</formula>
      <formula>$F101</formula>
    </cfRule>
  </conditionalFormatting>
  <conditionalFormatting sqref="AA101:BV101">
    <cfRule type="cellIs" dxfId="863" priority="1762" operator="between">
      <formula>$E101</formula>
      <formula>$F101</formula>
    </cfRule>
  </conditionalFormatting>
  <conditionalFormatting sqref="AA101">
    <cfRule type="cellIs" dxfId="862" priority="1765" operator="lessThan">
      <formula>$E101</formula>
    </cfRule>
  </conditionalFormatting>
  <conditionalFormatting sqref="AA101">
    <cfRule type="cellIs" dxfId="861" priority="1766" operator="greaterThan">
      <formula>$F101</formula>
    </cfRule>
  </conditionalFormatting>
  <conditionalFormatting sqref="AB101:AK101">
    <cfRule type="cellIs" dxfId="860" priority="1767" operator="lessThan">
      <formula>$E101</formula>
    </cfRule>
  </conditionalFormatting>
  <conditionalFormatting sqref="AB101:AK101">
    <cfRule type="cellIs" dxfId="859" priority="1768" operator="greaterThan">
      <formula>$F101</formula>
    </cfRule>
  </conditionalFormatting>
  <conditionalFormatting sqref="AL101">
    <cfRule type="cellIs" dxfId="858" priority="1769" operator="lessThan">
      <formula>$E101</formula>
    </cfRule>
  </conditionalFormatting>
  <conditionalFormatting sqref="AL101">
    <cfRule type="cellIs" dxfId="857" priority="1770" operator="greaterThan">
      <formula>$F101</formula>
    </cfRule>
  </conditionalFormatting>
  <conditionalFormatting sqref="AM101:AN101">
    <cfRule type="cellIs" dxfId="856" priority="1771" operator="lessThan">
      <formula>$E101</formula>
    </cfRule>
  </conditionalFormatting>
  <conditionalFormatting sqref="AM101:AN101">
    <cfRule type="cellIs" dxfId="855" priority="1772" operator="greaterThan">
      <formula>$F101</formula>
    </cfRule>
  </conditionalFormatting>
  <conditionalFormatting sqref="AX101">
    <cfRule type="cellIs" dxfId="854" priority="1773" operator="lessThan">
      <formula>$E101</formula>
    </cfRule>
  </conditionalFormatting>
  <conditionalFormatting sqref="AX101">
    <cfRule type="cellIs" dxfId="853" priority="1774" operator="greaterThan">
      <formula>$F101</formula>
    </cfRule>
  </conditionalFormatting>
  <conditionalFormatting sqref="AO101:AW101">
    <cfRule type="cellIs" dxfId="852" priority="1775" operator="lessThan">
      <formula>$E101</formula>
    </cfRule>
  </conditionalFormatting>
  <conditionalFormatting sqref="AO101:AW101">
    <cfRule type="cellIs" dxfId="851" priority="1776" operator="greaterThan">
      <formula>$F101</formula>
    </cfRule>
  </conditionalFormatting>
  <conditionalFormatting sqref="AY101">
    <cfRule type="cellIs" dxfId="850" priority="1777" operator="lessThan">
      <formula>$E101</formula>
    </cfRule>
  </conditionalFormatting>
  <conditionalFormatting sqref="AY101">
    <cfRule type="cellIs" dxfId="849" priority="1778" operator="greaterThan">
      <formula>$F101</formula>
    </cfRule>
  </conditionalFormatting>
  <conditionalFormatting sqref="AZ101:BV101">
    <cfRule type="cellIs" dxfId="848" priority="1779" operator="lessThan">
      <formula>$E101</formula>
    </cfRule>
  </conditionalFormatting>
  <conditionalFormatting sqref="AZ101:BV101">
    <cfRule type="cellIs" dxfId="847" priority="1780" operator="greaterThan">
      <formula>$F101</formula>
    </cfRule>
  </conditionalFormatting>
  <conditionalFormatting sqref="AZ101:BV101">
    <cfRule type="cellIs" dxfId="846" priority="1787" operator="greaterThan">
      <formula>$F101</formula>
    </cfRule>
  </conditionalFormatting>
  <conditionalFormatting sqref="AM101:AN101">
    <cfRule type="cellIs" dxfId="845" priority="1788" operator="greaterThan">
      <formula>$F101</formula>
    </cfRule>
  </conditionalFormatting>
  <conditionalFormatting sqref="AA101">
    <cfRule type="cellIs" dxfId="844" priority="1789" operator="greaterThan">
      <formula>$F101</formula>
    </cfRule>
  </conditionalFormatting>
  <conditionalFormatting sqref="AB101:AK101">
    <cfRule type="cellIs" dxfId="843" priority="1790" operator="greaterThan">
      <formula>$F101</formula>
    </cfRule>
  </conditionalFormatting>
  <conditionalFormatting sqref="AL101">
    <cfRule type="cellIs" dxfId="842" priority="1791" operator="greaterThan">
      <formula>$F101</formula>
    </cfRule>
  </conditionalFormatting>
  <conditionalFormatting sqref="AX101">
    <cfRule type="cellIs" dxfId="841" priority="1792" operator="greaterThan">
      <formula>$F101</formula>
    </cfRule>
  </conditionalFormatting>
  <conditionalFormatting sqref="AO101:AW101">
    <cfRule type="cellIs" dxfId="840" priority="1793" operator="greaterThan">
      <formula>$F101</formula>
    </cfRule>
  </conditionalFormatting>
  <conditionalFormatting sqref="AY101">
    <cfRule type="cellIs" dxfId="839" priority="1794" operator="greaterThan">
      <formula>$F101</formula>
    </cfRule>
  </conditionalFormatting>
  <conditionalFormatting sqref="I101:Z101">
    <cfRule type="cellIs" dxfId="838" priority="1758" operator="greaterThan">
      <formula>$F101</formula>
    </cfRule>
  </conditionalFormatting>
  <conditionalFormatting sqref="I101:AD101">
    <cfRule type="cellIs" dxfId="837" priority="1757" operator="between">
      <formula>$E101</formula>
      <formula>$F101</formula>
    </cfRule>
  </conditionalFormatting>
  <conditionalFormatting sqref="AO108:AW108">
    <cfRule type="cellIs" dxfId="836" priority="1733" operator="greaterThan">
      <formula>$F108</formula>
    </cfRule>
  </conditionalFormatting>
  <conditionalFormatting sqref="AX108">
    <cfRule type="cellIs" dxfId="835" priority="1732" operator="greaterThan">
      <formula>$F108</formula>
    </cfRule>
  </conditionalFormatting>
  <conditionalFormatting sqref="V108:BV108">
    <cfRule type="cellIs" dxfId="834" priority="1697" operator="notBetween">
      <formula>$E108</formula>
      <formula>$F108</formula>
    </cfRule>
  </conditionalFormatting>
  <conditionalFormatting sqref="AA108">
    <cfRule type="cellIs" dxfId="833" priority="1698" operator="greaterThan">
      <formula>$F108</formula>
    </cfRule>
  </conditionalFormatting>
  <conditionalFormatting sqref="V108:BV108">
    <cfRule type="cellIs" dxfId="832" priority="1699" operator="between">
      <formula>$E108</formula>
      <formula>$F108</formula>
    </cfRule>
  </conditionalFormatting>
  <conditionalFormatting sqref="AA108">
    <cfRule type="cellIs" dxfId="831" priority="1700" operator="lessThan">
      <formula>$E108</formula>
    </cfRule>
  </conditionalFormatting>
  <conditionalFormatting sqref="V108:BV108">
    <cfRule type="cellIs" dxfId="830" priority="1701" operator="between">
      <formula>$E108</formula>
      <formula>$F108</formula>
    </cfRule>
  </conditionalFormatting>
  <conditionalFormatting sqref="Z108">
    <cfRule type="cellIs" dxfId="829" priority="1703" operator="lessThan">
      <formula>$E108</formula>
    </cfRule>
  </conditionalFormatting>
  <conditionalFormatting sqref="Z108">
    <cfRule type="cellIs" dxfId="828" priority="1704" operator="greaterThan">
      <formula>$F108</formula>
    </cfRule>
  </conditionalFormatting>
  <conditionalFormatting sqref="V108:Y108">
    <cfRule type="cellIs" dxfId="827" priority="1705" operator="lessThan">
      <formula>$E108</formula>
    </cfRule>
  </conditionalFormatting>
  <conditionalFormatting sqref="V108:Y108">
    <cfRule type="cellIs" dxfId="826" priority="1706" operator="greaterThan">
      <formula>$F108</formula>
    </cfRule>
  </conditionalFormatting>
  <conditionalFormatting sqref="AB108:AK108">
    <cfRule type="cellIs" dxfId="825" priority="1707" operator="lessThan">
      <formula>$E108</formula>
    </cfRule>
  </conditionalFormatting>
  <conditionalFormatting sqref="AB108:AK108">
    <cfRule type="cellIs" dxfId="824" priority="1708" operator="greaterThan">
      <formula>$F108</formula>
    </cfRule>
  </conditionalFormatting>
  <conditionalFormatting sqref="AL108">
    <cfRule type="cellIs" dxfId="823" priority="1709" operator="lessThan">
      <formula>$E108</formula>
    </cfRule>
  </conditionalFormatting>
  <conditionalFormatting sqref="AL108">
    <cfRule type="cellIs" dxfId="822" priority="1710" operator="greaterThan">
      <formula>$F108</formula>
    </cfRule>
  </conditionalFormatting>
  <conditionalFormatting sqref="AM108:AN108">
    <cfRule type="cellIs" dxfId="821" priority="1711" operator="lessThan">
      <formula>$E108</formula>
    </cfRule>
  </conditionalFormatting>
  <conditionalFormatting sqref="AM108:AN108">
    <cfRule type="cellIs" dxfId="820" priority="1712" operator="greaterThan">
      <formula>$F108</formula>
    </cfRule>
  </conditionalFormatting>
  <conditionalFormatting sqref="AX108">
    <cfRule type="cellIs" dxfId="819" priority="1713" operator="lessThan">
      <formula>$E108</formula>
    </cfRule>
  </conditionalFormatting>
  <conditionalFormatting sqref="AX108">
    <cfRule type="cellIs" dxfId="818" priority="1714" operator="greaterThan">
      <formula>$F108</formula>
    </cfRule>
  </conditionalFormatting>
  <conditionalFormatting sqref="AO108:AW108">
    <cfRule type="cellIs" dxfId="817" priority="1715" operator="lessThan">
      <formula>$E108</formula>
    </cfRule>
  </conditionalFormatting>
  <conditionalFormatting sqref="AO108:AW108">
    <cfRule type="cellIs" dxfId="816" priority="1716" operator="greaterThan">
      <formula>$F108</formula>
    </cfRule>
  </conditionalFormatting>
  <conditionalFormatting sqref="AY108">
    <cfRule type="cellIs" dxfId="815" priority="1717" operator="lessThan">
      <formula>$E108</formula>
    </cfRule>
  </conditionalFormatting>
  <conditionalFormatting sqref="AY108">
    <cfRule type="cellIs" dxfId="814" priority="1718" operator="greaterThan">
      <formula>$F108</formula>
    </cfRule>
  </conditionalFormatting>
  <conditionalFormatting sqref="AZ108:BV108">
    <cfRule type="cellIs" dxfId="813" priority="1719" operator="lessThan">
      <formula>$E108</formula>
    </cfRule>
  </conditionalFormatting>
  <conditionalFormatting sqref="AZ108:BV108">
    <cfRule type="cellIs" dxfId="812" priority="1720" operator="greaterThan">
      <formula>$F108</formula>
    </cfRule>
  </conditionalFormatting>
  <conditionalFormatting sqref="Z108">
    <cfRule type="cellIs" dxfId="811" priority="1727" operator="greaterThan">
      <formula>$F108</formula>
    </cfRule>
  </conditionalFormatting>
  <conditionalFormatting sqref="V108:Y108">
    <cfRule type="cellIs" dxfId="810" priority="1728" operator="greaterThan">
      <formula>$F108</formula>
    </cfRule>
  </conditionalFormatting>
  <conditionalFormatting sqref="AB108:AK108">
    <cfRule type="cellIs" dxfId="809" priority="1729" operator="greaterThan">
      <formula>$F108</formula>
    </cfRule>
  </conditionalFormatting>
  <conditionalFormatting sqref="AL108">
    <cfRule type="cellIs" dxfId="808" priority="1730" operator="greaterThan">
      <formula>$F108</formula>
    </cfRule>
  </conditionalFormatting>
  <conditionalFormatting sqref="AM108:AN108">
    <cfRule type="cellIs" dxfId="807" priority="1731" operator="greaterThan">
      <formula>$F108</formula>
    </cfRule>
  </conditionalFormatting>
  <conditionalFormatting sqref="AY108">
    <cfRule type="cellIs" dxfId="806" priority="1734" operator="greaterThan">
      <formula>$F108</formula>
    </cfRule>
  </conditionalFormatting>
  <conditionalFormatting sqref="AZ108:BV108">
    <cfRule type="cellIs" dxfId="805" priority="1735" operator="greaterThan">
      <formula>$F108</formula>
    </cfRule>
  </conditionalFormatting>
  <conditionalFormatting sqref="AZ117:BV117">
    <cfRule type="cellIs" dxfId="804" priority="1687" operator="greaterThan">
      <formula>$F117</formula>
    </cfRule>
  </conditionalFormatting>
  <conditionalFormatting sqref="AO117:AW117">
    <cfRule type="cellIs" dxfId="803" priority="1683" operator="greaterThan">
      <formula>$F117</formula>
    </cfRule>
  </conditionalFormatting>
  <conditionalFormatting sqref="I119:BV119">
    <cfRule type="cellIs" dxfId="802" priority="1635" operator="between">
      <formula>$E119</formula>
      <formula>$F119</formula>
    </cfRule>
  </conditionalFormatting>
  <conditionalFormatting sqref="AX117">
    <cfRule type="cellIs" dxfId="801" priority="1681" operator="greaterThan">
      <formula>$F117</formula>
    </cfRule>
  </conditionalFormatting>
  <conditionalFormatting sqref="Q119:Y119">
    <cfRule type="cellIs" dxfId="800" priority="1675" operator="greaterThan">
      <formula>$F119</formula>
    </cfRule>
  </conditionalFormatting>
  <conditionalFormatting sqref="Z119">
    <cfRule type="cellIs" dxfId="799" priority="1673" operator="greaterThan">
      <formula>$F119</formula>
    </cfRule>
  </conditionalFormatting>
  <conditionalFormatting sqref="I119:BV119 I117:BV117">
    <cfRule type="cellIs" dxfId="798" priority="1632" operator="notBetween">
      <formula>$E117</formula>
      <formula>$F117</formula>
    </cfRule>
  </conditionalFormatting>
  <conditionalFormatting sqref="I117:AB117">
    <cfRule type="cellIs" dxfId="797" priority="1633" operator="between">
      <formula>$E117</formula>
      <formula>$F117</formula>
    </cfRule>
  </conditionalFormatting>
  <conditionalFormatting sqref="AA117 AA119">
    <cfRule type="cellIs" dxfId="796" priority="1634" operator="greaterThan">
      <formula>$F117</formula>
    </cfRule>
  </conditionalFormatting>
  <conditionalFormatting sqref="J117:BV117 J119:BV119">
    <cfRule type="cellIs" dxfId="795" priority="1636" operator="between">
      <formula>$E117</formula>
      <formula>$F117</formula>
    </cfRule>
  </conditionalFormatting>
  <conditionalFormatting sqref="AA117 AA119">
    <cfRule type="cellIs" dxfId="794" priority="1637" operator="lessThan">
      <formula>$E117</formula>
    </cfRule>
  </conditionalFormatting>
  <conditionalFormatting sqref="J117:BV117">
    <cfRule type="cellIs" dxfId="793" priority="1638" operator="between">
      <formula>$E117</formula>
      <formula>$F117</formula>
    </cfRule>
  </conditionalFormatting>
  <conditionalFormatting sqref="J117:P117 J119:P119">
    <cfRule type="cellIs" dxfId="792" priority="1639" operator="lessThan">
      <formula>$E117</formula>
    </cfRule>
  </conditionalFormatting>
  <conditionalFormatting sqref="J117:P117 J119:P119">
    <cfRule type="cellIs" dxfId="791" priority="1640" operator="greaterThan">
      <formula>$F117</formula>
    </cfRule>
  </conditionalFormatting>
  <conditionalFormatting sqref="AZ119:BV119">
    <cfRule type="cellIs" dxfId="790" priority="1641" operator="greaterThan">
      <formula>$F119</formula>
    </cfRule>
  </conditionalFormatting>
  <conditionalFormatting sqref="Z117 Z119">
    <cfRule type="cellIs" dxfId="789" priority="1643" operator="lessThan">
      <formula>$E117</formula>
    </cfRule>
  </conditionalFormatting>
  <conditionalFormatting sqref="Z117 Z119">
    <cfRule type="cellIs" dxfId="788" priority="1644" operator="greaterThan">
      <formula>$F117</formula>
    </cfRule>
  </conditionalFormatting>
  <conditionalFormatting sqref="Q117:Y117 Q119:Y119">
    <cfRule type="cellIs" dxfId="787" priority="1645" operator="lessThan">
      <formula>$E117</formula>
    </cfRule>
  </conditionalFormatting>
  <conditionalFormatting sqref="Q117:Y117 Q119:Y119">
    <cfRule type="cellIs" dxfId="786" priority="1646" operator="greaterThan">
      <formula>$F117</formula>
    </cfRule>
  </conditionalFormatting>
  <conditionalFormatting sqref="AB117:AK117 AB119:AK119">
    <cfRule type="cellIs" dxfId="785" priority="1647" operator="lessThan">
      <formula>$E117</formula>
    </cfRule>
  </conditionalFormatting>
  <conditionalFormatting sqref="AB117:AK117 AB119:AK119">
    <cfRule type="cellIs" dxfId="784" priority="1648" operator="greaterThan">
      <formula>$F117</formula>
    </cfRule>
  </conditionalFormatting>
  <conditionalFormatting sqref="AL117 AL119">
    <cfRule type="cellIs" dxfId="783" priority="1649" operator="lessThan">
      <formula>$E117</formula>
    </cfRule>
  </conditionalFormatting>
  <conditionalFormatting sqref="AL117 AL119">
    <cfRule type="cellIs" dxfId="782" priority="1650" operator="greaterThan">
      <formula>$F117</formula>
    </cfRule>
  </conditionalFormatting>
  <conditionalFormatting sqref="AM117:AN117 AM119:AN119">
    <cfRule type="cellIs" dxfId="781" priority="1651" operator="lessThan">
      <formula>$E117</formula>
    </cfRule>
  </conditionalFormatting>
  <conditionalFormatting sqref="AM117:AN117 AM119:AN119">
    <cfRule type="cellIs" dxfId="780" priority="1652" operator="greaterThan">
      <formula>$F117</formula>
    </cfRule>
  </conditionalFormatting>
  <conditionalFormatting sqref="AX117 AX119">
    <cfRule type="cellIs" dxfId="779" priority="1653" operator="lessThan">
      <formula>$E117</formula>
    </cfRule>
  </conditionalFormatting>
  <conditionalFormatting sqref="AX117 AX119">
    <cfRule type="cellIs" dxfId="778" priority="1654" operator="greaterThan">
      <formula>$F117</formula>
    </cfRule>
  </conditionalFormatting>
  <conditionalFormatting sqref="AO117:AW117 AO119:AW119">
    <cfRule type="cellIs" dxfId="777" priority="1655" operator="lessThan">
      <formula>$E117</formula>
    </cfRule>
  </conditionalFormatting>
  <conditionalFormatting sqref="AO117:AW117 AO119:AW119">
    <cfRule type="cellIs" dxfId="776" priority="1656" operator="greaterThan">
      <formula>$F117</formula>
    </cfRule>
  </conditionalFormatting>
  <conditionalFormatting sqref="AY117 AY119">
    <cfRule type="cellIs" dxfId="775" priority="1657" operator="lessThan">
      <formula>$E117</formula>
    </cfRule>
  </conditionalFormatting>
  <conditionalFormatting sqref="AY117 AY119">
    <cfRule type="cellIs" dxfId="774" priority="1658" operator="greaterThan">
      <formula>$F117</formula>
    </cfRule>
  </conditionalFormatting>
  <conditionalFormatting sqref="AZ117:BV117 AZ119:BV119">
    <cfRule type="cellIs" dxfId="773" priority="1659" operator="lessThan">
      <formula>$E117</formula>
    </cfRule>
  </conditionalFormatting>
  <conditionalFormatting sqref="AZ117:BV117 AZ119:BV119">
    <cfRule type="cellIs" dxfId="772" priority="1660" operator="greaterThan">
      <formula>$F117</formula>
    </cfRule>
  </conditionalFormatting>
  <conditionalFormatting sqref="AM119:AN119">
    <cfRule type="cellIs" dxfId="771" priority="1669" operator="greaterThan">
      <formula>$F119</formula>
    </cfRule>
  </conditionalFormatting>
  <conditionalFormatting sqref="J117:P117">
    <cfRule type="cellIs" dxfId="770" priority="1670" operator="greaterThan">
      <formula>$F117</formula>
    </cfRule>
  </conditionalFormatting>
  <conditionalFormatting sqref="J119:P119">
    <cfRule type="cellIs" dxfId="769" priority="1671" operator="greaterThan">
      <formula>$F119</formula>
    </cfRule>
  </conditionalFormatting>
  <conditionalFormatting sqref="Z117">
    <cfRule type="cellIs" dxfId="768" priority="1672" operator="greaterThan">
      <formula>$F117</formula>
    </cfRule>
  </conditionalFormatting>
  <conditionalFormatting sqref="Q117:Y117">
    <cfRule type="cellIs" dxfId="767" priority="1674" operator="greaterThan">
      <formula>$F117</formula>
    </cfRule>
  </conditionalFormatting>
  <conditionalFormatting sqref="AB117:AK117">
    <cfRule type="cellIs" dxfId="766" priority="1676" operator="greaterThan">
      <formula>$F117</formula>
    </cfRule>
  </conditionalFormatting>
  <conditionalFormatting sqref="AB119:AK119">
    <cfRule type="cellIs" dxfId="765" priority="1677" operator="greaterThan">
      <formula>$F119</formula>
    </cfRule>
  </conditionalFormatting>
  <conditionalFormatting sqref="AL117">
    <cfRule type="cellIs" dxfId="764" priority="1678" operator="greaterThan">
      <formula>$F117</formula>
    </cfRule>
  </conditionalFormatting>
  <conditionalFormatting sqref="AL119">
    <cfRule type="cellIs" dxfId="763" priority="1679" operator="greaterThan">
      <formula>$F119</formula>
    </cfRule>
  </conditionalFormatting>
  <conditionalFormatting sqref="AM117:AN117">
    <cfRule type="cellIs" dxfId="762" priority="1680" operator="greaterThan">
      <formula>$F117</formula>
    </cfRule>
  </conditionalFormatting>
  <conditionalFormatting sqref="AX119">
    <cfRule type="cellIs" dxfId="761" priority="1682" operator="greaterThan">
      <formula>$F119</formula>
    </cfRule>
  </conditionalFormatting>
  <conditionalFormatting sqref="I119">
    <cfRule type="cellIs" dxfId="760" priority="1631" operator="greaterThan">
      <formula>$F119</formula>
    </cfRule>
  </conditionalFormatting>
  <conditionalFormatting sqref="AO119:AW119">
    <cfRule type="cellIs" dxfId="759" priority="1684" operator="greaterThan">
      <formula>$F119</formula>
    </cfRule>
  </conditionalFormatting>
  <conditionalFormatting sqref="AY117">
    <cfRule type="cellIs" dxfId="758" priority="1685" operator="greaterThan">
      <formula>$F117</formula>
    </cfRule>
  </conditionalFormatting>
  <conditionalFormatting sqref="AY119">
    <cfRule type="cellIs" dxfId="757" priority="1686" operator="greaterThan">
      <formula>$F119</formula>
    </cfRule>
  </conditionalFormatting>
  <conditionalFormatting sqref="I117:AB117">
    <cfRule type="cellIs" dxfId="756" priority="1630" operator="greaterThan">
      <formula>$F117</formula>
    </cfRule>
  </conditionalFormatting>
  <conditionalFormatting sqref="AO115:AW115">
    <cfRule type="cellIs" dxfId="755" priority="1622" operator="greaterThan">
      <formula>$F115</formula>
    </cfRule>
  </conditionalFormatting>
  <conditionalFormatting sqref="AX115">
    <cfRule type="cellIs" dxfId="754" priority="1621" operator="greaterThan">
      <formula>$F115</formula>
    </cfRule>
  </conditionalFormatting>
  <conditionalFormatting sqref="I115:BV115">
    <cfRule type="cellIs" dxfId="753" priority="1582" operator="notBetween">
      <formula>$E115</formula>
      <formula>$F115</formula>
    </cfRule>
  </conditionalFormatting>
  <conditionalFormatting sqref="I115:AB115">
    <cfRule type="cellIs" dxfId="752" priority="1583" operator="between">
      <formula>$E115</formula>
      <formula>$F115</formula>
    </cfRule>
  </conditionalFormatting>
  <conditionalFormatting sqref="AA115">
    <cfRule type="cellIs" dxfId="751" priority="1584" operator="greaterThan">
      <formula>$F115</formula>
    </cfRule>
  </conditionalFormatting>
  <conditionalFormatting sqref="J115:BV115">
    <cfRule type="cellIs" dxfId="750" priority="1585" operator="between">
      <formula>$E115</formula>
      <formula>$F115</formula>
    </cfRule>
  </conditionalFormatting>
  <conditionalFormatting sqref="AA115">
    <cfRule type="cellIs" dxfId="749" priority="1586" operator="lessThan">
      <formula>$E115</formula>
    </cfRule>
  </conditionalFormatting>
  <conditionalFormatting sqref="J115:BV115">
    <cfRule type="cellIs" dxfId="748" priority="1587" operator="between">
      <formula>$E115</formula>
      <formula>$F115</formula>
    </cfRule>
  </conditionalFormatting>
  <conditionalFormatting sqref="J115:P115">
    <cfRule type="cellIs" dxfId="747" priority="1588" operator="lessThan">
      <formula>$E115</formula>
    </cfRule>
  </conditionalFormatting>
  <conditionalFormatting sqref="J115:P115">
    <cfRule type="cellIs" dxfId="746" priority="1589" operator="greaterThan">
      <formula>$F115</formula>
    </cfRule>
  </conditionalFormatting>
  <conditionalFormatting sqref="Z115">
    <cfRule type="cellIs" dxfId="745" priority="1591" operator="lessThan">
      <formula>$E115</formula>
    </cfRule>
  </conditionalFormatting>
  <conditionalFormatting sqref="Z115">
    <cfRule type="cellIs" dxfId="744" priority="1592" operator="greaterThan">
      <formula>$F115</formula>
    </cfRule>
  </conditionalFormatting>
  <conditionalFormatting sqref="Q115:Y115">
    <cfRule type="cellIs" dxfId="743" priority="1593" operator="lessThan">
      <formula>$E115</formula>
    </cfRule>
  </conditionalFormatting>
  <conditionalFormatting sqref="Q115:Y115">
    <cfRule type="cellIs" dxfId="742" priority="1594" operator="greaterThan">
      <formula>$F115</formula>
    </cfRule>
  </conditionalFormatting>
  <conditionalFormatting sqref="AB115:AK115">
    <cfRule type="cellIs" dxfId="741" priority="1595" operator="lessThan">
      <formula>$E115</formula>
    </cfRule>
  </conditionalFormatting>
  <conditionalFormatting sqref="AB115:AK115">
    <cfRule type="cellIs" dxfId="740" priority="1596" operator="greaterThan">
      <formula>$F115</formula>
    </cfRule>
  </conditionalFormatting>
  <conditionalFormatting sqref="AL115">
    <cfRule type="cellIs" dxfId="739" priority="1597" operator="lessThan">
      <formula>$E115</formula>
    </cfRule>
  </conditionalFormatting>
  <conditionalFormatting sqref="AL115">
    <cfRule type="cellIs" dxfId="738" priority="1598" operator="greaterThan">
      <formula>$F115</formula>
    </cfRule>
  </conditionalFormatting>
  <conditionalFormatting sqref="AM115:AN115">
    <cfRule type="cellIs" dxfId="737" priority="1599" operator="lessThan">
      <formula>$E115</formula>
    </cfRule>
  </conditionalFormatting>
  <conditionalFormatting sqref="AM115:AN115">
    <cfRule type="cellIs" dxfId="736" priority="1600" operator="greaterThan">
      <formula>$F115</formula>
    </cfRule>
  </conditionalFormatting>
  <conditionalFormatting sqref="AX115">
    <cfRule type="cellIs" dxfId="735" priority="1601" operator="lessThan">
      <formula>$E115</formula>
    </cfRule>
  </conditionalFormatting>
  <conditionalFormatting sqref="AX115">
    <cfRule type="cellIs" dxfId="734" priority="1602" operator="greaterThan">
      <formula>$F115</formula>
    </cfRule>
  </conditionalFormatting>
  <conditionalFormatting sqref="AO115:AW115">
    <cfRule type="cellIs" dxfId="733" priority="1603" operator="lessThan">
      <formula>$E115</formula>
    </cfRule>
  </conditionalFormatting>
  <conditionalFormatting sqref="AO115:AW115">
    <cfRule type="cellIs" dxfId="732" priority="1604" operator="greaterThan">
      <formula>$F115</formula>
    </cfRule>
  </conditionalFormatting>
  <conditionalFormatting sqref="AY115">
    <cfRule type="cellIs" dxfId="731" priority="1605" operator="lessThan">
      <formula>$E115</formula>
    </cfRule>
  </conditionalFormatting>
  <conditionalFormatting sqref="AY115">
    <cfRule type="cellIs" dxfId="730" priority="1606" operator="greaterThan">
      <formula>$F115</formula>
    </cfRule>
  </conditionalFormatting>
  <conditionalFormatting sqref="AZ115:BV115">
    <cfRule type="cellIs" dxfId="729" priority="1607" operator="lessThan">
      <formula>$E115</formula>
    </cfRule>
  </conditionalFormatting>
  <conditionalFormatting sqref="AZ115:BV115">
    <cfRule type="cellIs" dxfId="728" priority="1608" operator="greaterThan">
      <formula>$F115</formula>
    </cfRule>
  </conditionalFormatting>
  <conditionalFormatting sqref="J115:P115">
    <cfRule type="cellIs" dxfId="727" priority="1615" operator="greaterThan">
      <formula>$F115</formula>
    </cfRule>
  </conditionalFormatting>
  <conditionalFormatting sqref="Z115">
    <cfRule type="cellIs" dxfId="726" priority="1616" operator="greaterThan">
      <formula>$F115</formula>
    </cfRule>
  </conditionalFormatting>
  <conditionalFormatting sqref="Q115:Y115">
    <cfRule type="cellIs" dxfId="725" priority="1617" operator="greaterThan">
      <formula>$F115</formula>
    </cfRule>
  </conditionalFormatting>
  <conditionalFormatting sqref="AB115:AK115">
    <cfRule type="cellIs" dxfId="724" priority="1618" operator="greaterThan">
      <formula>$F115</formula>
    </cfRule>
  </conditionalFormatting>
  <conditionalFormatting sqref="AL115">
    <cfRule type="cellIs" dxfId="723" priority="1619" operator="greaterThan">
      <formula>$F115</formula>
    </cfRule>
  </conditionalFormatting>
  <conditionalFormatting sqref="AM115:AN115">
    <cfRule type="cellIs" dxfId="722" priority="1620" operator="greaterThan">
      <formula>$F115</formula>
    </cfRule>
  </conditionalFormatting>
  <conditionalFormatting sqref="AY115">
    <cfRule type="cellIs" dxfId="721" priority="1623" operator="greaterThan">
      <formula>$F115</formula>
    </cfRule>
  </conditionalFormatting>
  <conditionalFormatting sqref="AZ115:BV115">
    <cfRule type="cellIs" dxfId="720" priority="1624" operator="greaterThan">
      <formula>$F115</formula>
    </cfRule>
  </conditionalFormatting>
  <conditionalFormatting sqref="I115:AB115">
    <cfRule type="cellIs" dxfId="719" priority="1581" operator="greaterThan">
      <formula>$F115</formula>
    </cfRule>
  </conditionalFormatting>
  <conditionalFormatting sqref="AO127:AW127">
    <cfRule type="cellIs" dxfId="718" priority="1567" operator="greaterThan">
      <formula>$F127</formula>
    </cfRule>
  </conditionalFormatting>
  <conditionalFormatting sqref="J129:BV129">
    <cfRule type="cellIs" dxfId="717" priority="1519" operator="between">
      <formula>$E129</formula>
      <formula>$F129</formula>
    </cfRule>
  </conditionalFormatting>
  <conditionalFormatting sqref="AX127">
    <cfRule type="cellIs" dxfId="716" priority="1565" operator="greaterThan">
      <formula>$F127</formula>
    </cfRule>
  </conditionalFormatting>
  <conditionalFormatting sqref="Q129:Y129">
    <cfRule type="cellIs" dxfId="715" priority="1559" operator="greaterThan">
      <formula>$F129</formula>
    </cfRule>
  </conditionalFormatting>
  <conditionalFormatting sqref="Z129">
    <cfRule type="cellIs" dxfId="714" priority="1557" operator="greaterThan">
      <formula>$F129</formula>
    </cfRule>
  </conditionalFormatting>
  <conditionalFormatting sqref="J129:BV129 I127:BV127">
    <cfRule type="cellIs" dxfId="713" priority="1516" operator="notBetween">
      <formula>$E127</formula>
      <formula>$F127</formula>
    </cfRule>
  </conditionalFormatting>
  <conditionalFormatting sqref="I127:AE127">
    <cfRule type="cellIs" dxfId="712" priority="1517" operator="between">
      <formula>$E127</formula>
      <formula>$F127</formula>
    </cfRule>
  </conditionalFormatting>
  <conditionalFormatting sqref="AA127 AA129">
    <cfRule type="cellIs" dxfId="711" priority="1518" operator="greaterThan">
      <formula>$F127</formula>
    </cfRule>
  </conditionalFormatting>
  <conditionalFormatting sqref="J127:BV127 J129:BV129">
    <cfRule type="cellIs" dxfId="710" priority="1520" operator="between">
      <formula>$E127</formula>
      <formula>$F127</formula>
    </cfRule>
  </conditionalFormatting>
  <conditionalFormatting sqref="AA127 AA129">
    <cfRule type="cellIs" dxfId="709" priority="1521" operator="lessThan">
      <formula>$E127</formula>
    </cfRule>
  </conditionalFormatting>
  <conditionalFormatting sqref="J127:BV127">
    <cfRule type="cellIs" dxfId="708" priority="1522" operator="between">
      <formula>$E127</formula>
      <formula>$F127</formula>
    </cfRule>
  </conditionalFormatting>
  <conditionalFormatting sqref="J127:P127 J129:P129">
    <cfRule type="cellIs" dxfId="707" priority="1523" operator="lessThan">
      <formula>$E127</formula>
    </cfRule>
  </conditionalFormatting>
  <conditionalFormatting sqref="J127:P127 J129:P129">
    <cfRule type="cellIs" dxfId="706" priority="1524" operator="greaterThan">
      <formula>$F127</formula>
    </cfRule>
  </conditionalFormatting>
  <conditionalFormatting sqref="AZ129:BV129">
    <cfRule type="cellIs" dxfId="705" priority="1525" operator="greaterThan">
      <formula>$F129</formula>
    </cfRule>
  </conditionalFormatting>
  <conditionalFormatting sqref="Z127 Z129">
    <cfRule type="cellIs" dxfId="704" priority="1527" operator="lessThan">
      <formula>$E127</formula>
    </cfRule>
  </conditionalFormatting>
  <conditionalFormatting sqref="Z127 Z129">
    <cfRule type="cellIs" dxfId="703" priority="1528" operator="greaterThan">
      <formula>$F127</formula>
    </cfRule>
  </conditionalFormatting>
  <conditionalFormatting sqref="Q127:Y127 Q129:Y129">
    <cfRule type="cellIs" dxfId="702" priority="1529" operator="lessThan">
      <formula>$E127</formula>
    </cfRule>
  </conditionalFormatting>
  <conditionalFormatting sqref="Q127:Y127 Q129:Y129">
    <cfRule type="cellIs" dxfId="701" priority="1530" operator="greaterThan">
      <formula>$F127</formula>
    </cfRule>
  </conditionalFormatting>
  <conditionalFormatting sqref="AB127:AK127 AB129:AK129">
    <cfRule type="cellIs" dxfId="700" priority="1531" operator="lessThan">
      <formula>$E127</formula>
    </cfRule>
  </conditionalFormatting>
  <conditionalFormatting sqref="AB127:AK127 AB129:AK129">
    <cfRule type="cellIs" dxfId="699" priority="1532" operator="greaterThan">
      <formula>$F127</formula>
    </cfRule>
  </conditionalFormatting>
  <conditionalFormatting sqref="AL127 AL129">
    <cfRule type="cellIs" dxfId="698" priority="1533" operator="lessThan">
      <formula>$E127</formula>
    </cfRule>
  </conditionalFormatting>
  <conditionalFormatting sqref="AL127 AL129">
    <cfRule type="cellIs" dxfId="697" priority="1534" operator="greaterThan">
      <formula>$F127</formula>
    </cfRule>
  </conditionalFormatting>
  <conditionalFormatting sqref="AM127:AN127 AM129:AN129">
    <cfRule type="cellIs" dxfId="696" priority="1535" operator="lessThan">
      <formula>$E127</formula>
    </cfRule>
  </conditionalFormatting>
  <conditionalFormatting sqref="AM127:AN127 AM129:AN129">
    <cfRule type="cellIs" dxfId="695" priority="1536" operator="greaterThan">
      <formula>$F127</formula>
    </cfRule>
  </conditionalFormatting>
  <conditionalFormatting sqref="AX127 AX129">
    <cfRule type="cellIs" dxfId="694" priority="1537" operator="lessThan">
      <formula>$E127</formula>
    </cfRule>
  </conditionalFormatting>
  <conditionalFormatting sqref="AX127 AX129">
    <cfRule type="cellIs" dxfId="693" priority="1538" operator="greaterThan">
      <formula>$F127</formula>
    </cfRule>
  </conditionalFormatting>
  <conditionalFormatting sqref="AO127:AW127 AO129:AW129">
    <cfRule type="cellIs" dxfId="692" priority="1539" operator="lessThan">
      <formula>$E127</formula>
    </cfRule>
  </conditionalFormatting>
  <conditionalFormatting sqref="AO127:AW127 AO129:AW129">
    <cfRule type="cellIs" dxfId="691" priority="1540" operator="greaterThan">
      <formula>$F127</formula>
    </cfRule>
  </conditionalFormatting>
  <conditionalFormatting sqref="AY127 AY129">
    <cfRule type="cellIs" dxfId="690" priority="1541" operator="lessThan">
      <formula>$E127</formula>
    </cfRule>
  </conditionalFormatting>
  <conditionalFormatting sqref="AY127 AY129">
    <cfRule type="cellIs" dxfId="689" priority="1542" operator="greaterThan">
      <formula>$F127</formula>
    </cfRule>
  </conditionalFormatting>
  <conditionalFormatting sqref="AZ127:BV127 AZ129:BV129">
    <cfRule type="cellIs" dxfId="688" priority="1543" operator="lessThan">
      <formula>$E127</formula>
    </cfRule>
  </conditionalFormatting>
  <conditionalFormatting sqref="AZ127:BV127 AZ129:BV129">
    <cfRule type="cellIs" dxfId="687" priority="1544" operator="greaterThan">
      <formula>$F127</formula>
    </cfRule>
  </conditionalFormatting>
  <conditionalFormatting sqref="AM129:AN129">
    <cfRule type="cellIs" dxfId="686" priority="1553" operator="greaterThan">
      <formula>$F129</formula>
    </cfRule>
  </conditionalFormatting>
  <conditionalFormatting sqref="J127:P127">
    <cfRule type="cellIs" dxfId="685" priority="1554" operator="greaterThan">
      <formula>$F127</formula>
    </cfRule>
  </conditionalFormatting>
  <conditionalFormatting sqref="J129:P129">
    <cfRule type="cellIs" dxfId="684" priority="1555" operator="greaterThan">
      <formula>$F129</formula>
    </cfRule>
  </conditionalFormatting>
  <conditionalFormatting sqref="Z127">
    <cfRule type="cellIs" dxfId="683" priority="1556" operator="greaterThan">
      <formula>$F127</formula>
    </cfRule>
  </conditionalFormatting>
  <conditionalFormatting sqref="Q127:Y127">
    <cfRule type="cellIs" dxfId="682" priority="1558" operator="greaterThan">
      <formula>$F127</formula>
    </cfRule>
  </conditionalFormatting>
  <conditionalFormatting sqref="AB127:AK127">
    <cfRule type="cellIs" dxfId="681" priority="1560" operator="greaterThan">
      <formula>$F127</formula>
    </cfRule>
  </conditionalFormatting>
  <conditionalFormatting sqref="AB129:AK129">
    <cfRule type="cellIs" dxfId="680" priority="1561" operator="greaterThan">
      <formula>$F129</formula>
    </cfRule>
  </conditionalFormatting>
  <conditionalFormatting sqref="AL127">
    <cfRule type="cellIs" dxfId="679" priority="1562" operator="greaterThan">
      <formula>$F127</formula>
    </cfRule>
  </conditionalFormatting>
  <conditionalFormatting sqref="AL129">
    <cfRule type="cellIs" dxfId="678" priority="1563" operator="greaterThan">
      <formula>$F129</formula>
    </cfRule>
  </conditionalFormatting>
  <conditionalFormatting sqref="AM127:AN127">
    <cfRule type="cellIs" dxfId="677" priority="1564" operator="greaterThan">
      <formula>$F127</formula>
    </cfRule>
  </conditionalFormatting>
  <conditionalFormatting sqref="AX129">
    <cfRule type="cellIs" dxfId="676" priority="1566" operator="greaterThan">
      <formula>$F129</formula>
    </cfRule>
  </conditionalFormatting>
  <conditionalFormatting sqref="AO129:AW129">
    <cfRule type="cellIs" dxfId="675" priority="1568" operator="greaterThan">
      <formula>$F129</formula>
    </cfRule>
  </conditionalFormatting>
  <conditionalFormatting sqref="AY127">
    <cfRule type="cellIs" dxfId="674" priority="1569" operator="greaterThan">
      <formula>$F127</formula>
    </cfRule>
  </conditionalFormatting>
  <conditionalFormatting sqref="AY129">
    <cfRule type="cellIs" dxfId="673" priority="1570" operator="greaterThan">
      <formula>$F129</formula>
    </cfRule>
  </conditionalFormatting>
  <conditionalFormatting sqref="AZ127:BV127">
    <cfRule type="cellIs" dxfId="672" priority="1571" operator="greaterThan">
      <formula>$F127</formula>
    </cfRule>
  </conditionalFormatting>
  <conditionalFormatting sqref="I127:AE127">
    <cfRule type="cellIs" dxfId="671" priority="1515" operator="greaterThan">
      <formula>$F127</formula>
    </cfRule>
  </conditionalFormatting>
  <conditionalFormatting sqref="AO125:AW125">
    <cfRule type="cellIs" dxfId="670" priority="1507" operator="greaterThan">
      <formula>$F125</formula>
    </cfRule>
  </conditionalFormatting>
  <conditionalFormatting sqref="AX125">
    <cfRule type="cellIs" dxfId="669" priority="1506" operator="greaterThan">
      <formula>$F125</formula>
    </cfRule>
  </conditionalFormatting>
  <conditionalFormatting sqref="Z125:BV125">
    <cfRule type="cellIs" dxfId="668" priority="1474" operator="notBetween">
      <formula>$E125</formula>
      <formula>$F125</formula>
    </cfRule>
  </conditionalFormatting>
  <conditionalFormatting sqref="AA125">
    <cfRule type="cellIs" dxfId="667" priority="1475" operator="greaterThan">
      <formula>$F125</formula>
    </cfRule>
  </conditionalFormatting>
  <conditionalFormatting sqref="Z125:BV125">
    <cfRule type="cellIs" dxfId="666" priority="1476" operator="between">
      <formula>$E125</formula>
      <formula>$F125</formula>
    </cfRule>
  </conditionalFormatting>
  <conditionalFormatting sqref="AA125">
    <cfRule type="cellIs" dxfId="665" priority="1477" operator="lessThan">
      <formula>$E125</formula>
    </cfRule>
  </conditionalFormatting>
  <conditionalFormatting sqref="Z125:BV125">
    <cfRule type="cellIs" dxfId="664" priority="1478" operator="between">
      <formula>$E125</formula>
      <formula>$F125</formula>
    </cfRule>
  </conditionalFormatting>
  <conditionalFormatting sqref="Z125">
    <cfRule type="cellIs" dxfId="663" priority="1480" operator="lessThan">
      <formula>$E125</formula>
    </cfRule>
  </conditionalFormatting>
  <conditionalFormatting sqref="Z125">
    <cfRule type="cellIs" dxfId="662" priority="1481" operator="greaterThan">
      <formula>$F125</formula>
    </cfRule>
  </conditionalFormatting>
  <conditionalFormatting sqref="AB125:AK125">
    <cfRule type="cellIs" dxfId="661" priority="1482" operator="lessThan">
      <formula>$E125</formula>
    </cfRule>
  </conditionalFormatting>
  <conditionalFormatting sqref="AB125:AK125">
    <cfRule type="cellIs" dxfId="660" priority="1483" operator="greaterThan">
      <formula>$F125</formula>
    </cfRule>
  </conditionalFormatting>
  <conditionalFormatting sqref="AL125">
    <cfRule type="cellIs" dxfId="659" priority="1484" operator="lessThan">
      <formula>$E125</formula>
    </cfRule>
  </conditionalFormatting>
  <conditionalFormatting sqref="AL125">
    <cfRule type="cellIs" dxfId="658" priority="1485" operator="greaterThan">
      <formula>$F125</formula>
    </cfRule>
  </conditionalFormatting>
  <conditionalFormatting sqref="AM125:AN125">
    <cfRule type="cellIs" dxfId="657" priority="1486" operator="lessThan">
      <formula>$E125</formula>
    </cfRule>
  </conditionalFormatting>
  <conditionalFormatting sqref="AM125:AN125">
    <cfRule type="cellIs" dxfId="656" priority="1487" operator="greaterThan">
      <formula>$F125</formula>
    </cfRule>
  </conditionalFormatting>
  <conditionalFormatting sqref="AX125">
    <cfRule type="cellIs" dxfId="655" priority="1488" operator="lessThan">
      <formula>$E125</formula>
    </cfRule>
  </conditionalFormatting>
  <conditionalFormatting sqref="AX125">
    <cfRule type="cellIs" dxfId="654" priority="1489" operator="greaterThan">
      <formula>$F125</formula>
    </cfRule>
  </conditionalFormatting>
  <conditionalFormatting sqref="AO125:AW125">
    <cfRule type="cellIs" dxfId="653" priority="1490" operator="lessThan">
      <formula>$E125</formula>
    </cfRule>
  </conditionalFormatting>
  <conditionalFormatting sqref="AO125:AW125">
    <cfRule type="cellIs" dxfId="652" priority="1491" operator="greaterThan">
      <formula>$F125</formula>
    </cfRule>
  </conditionalFormatting>
  <conditionalFormatting sqref="AY125">
    <cfRule type="cellIs" dxfId="651" priority="1492" operator="lessThan">
      <formula>$E125</formula>
    </cfRule>
  </conditionalFormatting>
  <conditionalFormatting sqref="AY125">
    <cfRule type="cellIs" dxfId="650" priority="1493" operator="greaterThan">
      <formula>$F125</formula>
    </cfRule>
  </conditionalFormatting>
  <conditionalFormatting sqref="AZ125:BV125">
    <cfRule type="cellIs" dxfId="649" priority="1494" operator="lessThan">
      <formula>$E125</formula>
    </cfRule>
  </conditionalFormatting>
  <conditionalFormatting sqref="AZ125:BV125">
    <cfRule type="cellIs" dxfId="648" priority="1495" operator="greaterThan">
      <formula>$F125</formula>
    </cfRule>
  </conditionalFormatting>
  <conditionalFormatting sqref="Z125">
    <cfRule type="cellIs" dxfId="647" priority="1502" operator="greaterThan">
      <formula>$F125</formula>
    </cfRule>
  </conditionalFormatting>
  <conditionalFormatting sqref="AB125:AK125">
    <cfRule type="cellIs" dxfId="646" priority="1503" operator="greaterThan">
      <formula>$F125</formula>
    </cfRule>
  </conditionalFormatting>
  <conditionalFormatting sqref="AL125">
    <cfRule type="cellIs" dxfId="645" priority="1504" operator="greaterThan">
      <formula>$F125</formula>
    </cfRule>
  </conditionalFormatting>
  <conditionalFormatting sqref="AM125:AN125">
    <cfRule type="cellIs" dxfId="644" priority="1505" operator="greaterThan">
      <formula>$F125</formula>
    </cfRule>
  </conditionalFormatting>
  <conditionalFormatting sqref="AY125">
    <cfRule type="cellIs" dxfId="643" priority="1508" operator="greaterThan">
      <formula>$F125</formula>
    </cfRule>
  </conditionalFormatting>
  <conditionalFormatting sqref="AZ125:BV125">
    <cfRule type="cellIs" dxfId="642" priority="1509" operator="greaterThan">
      <formula>$F125</formula>
    </cfRule>
  </conditionalFormatting>
  <conditionalFormatting sqref="I108:U108">
    <cfRule type="cellIs" dxfId="641" priority="1468" operator="notBetween">
      <formula>$E108</formula>
      <formula>$F108</formula>
    </cfRule>
  </conditionalFormatting>
  <conditionalFormatting sqref="I108:U108">
    <cfRule type="cellIs" dxfId="640" priority="1470" operator="greaterThan">
      <formula>$F108</formula>
    </cfRule>
  </conditionalFormatting>
  <conditionalFormatting sqref="I108:U108">
    <cfRule type="cellIs" dxfId="639" priority="1469" operator="between">
      <formula>$E108</formula>
      <formula>$F108</formula>
    </cfRule>
  </conditionalFormatting>
  <conditionalFormatting sqref="I109:Y109">
    <cfRule type="cellIs" dxfId="638" priority="1466" operator="notBetween">
      <formula>$E109</formula>
      <formula>$F109</formula>
    </cfRule>
  </conditionalFormatting>
  <conditionalFormatting sqref="I109:Y109">
    <cfRule type="cellIs" dxfId="637" priority="1467" operator="between">
      <formula>$E109</formula>
      <formula>$F109</formula>
    </cfRule>
  </conditionalFormatting>
  <conditionalFormatting sqref="I109:Y109">
    <cfRule type="cellIs" dxfId="636" priority="1465" operator="greaterThan">
      <formula>$F109</formula>
    </cfRule>
  </conditionalFormatting>
  <conditionalFormatting sqref="I109:Y109">
    <cfRule type="cellIs" dxfId="635" priority="1464" operator="between">
      <formula>$E109</formula>
      <formula>$F109</formula>
    </cfRule>
  </conditionalFormatting>
  <conditionalFormatting sqref="I110:AJ110">
    <cfRule type="cellIs" dxfId="634" priority="1461" operator="notBetween">
      <formula>$E110</formula>
      <formula>$F110</formula>
    </cfRule>
  </conditionalFormatting>
  <conditionalFormatting sqref="I110:AJ110">
    <cfRule type="cellIs" dxfId="633" priority="1462" operator="between">
      <formula>$E110</formula>
      <formula>$F110</formula>
    </cfRule>
  </conditionalFormatting>
  <conditionalFormatting sqref="I110:AJ110">
    <cfRule type="cellIs" dxfId="632" priority="1463" operator="greaterThan">
      <formula>$F110</formula>
    </cfRule>
  </conditionalFormatting>
  <conditionalFormatting sqref="I17:AM17 BW17:CE17">
    <cfRule type="cellIs" dxfId="631" priority="1419" operator="notBetween">
      <formula>$E17</formula>
      <formula>$F17</formula>
    </cfRule>
  </conditionalFormatting>
  <conditionalFormatting sqref="I17:AM17 BW17:CE17 Z34 I50 I66:J66 I74:J74 I82:K82 I103:J103 Y120:AA120 Y130 I26:AM26 I42:AB42">
    <cfRule type="cellIs" dxfId="630" priority="1420" operator="between">
      <formula>$E17</formula>
      <formula>$F17</formula>
    </cfRule>
  </conditionalFormatting>
  <conditionalFormatting sqref="I17:AM17 BW17:CE17">
    <cfRule type="cellIs" dxfId="629" priority="1421" operator="greaterThan">
      <formula>$F17</formula>
    </cfRule>
  </conditionalFormatting>
  <conditionalFormatting sqref="Z17">
    <cfRule type="cellIs" dxfId="628" priority="1422" operator="notBetween">
      <formula>$E17</formula>
      <formula>$F17</formula>
    </cfRule>
  </conditionalFormatting>
  <conditionalFormatting sqref="Z17">
    <cfRule type="cellIs" dxfId="627" priority="1423" operator="between">
      <formula>$E17</formula>
      <formula>$F17</formula>
    </cfRule>
  </conditionalFormatting>
  <conditionalFormatting sqref="Z17">
    <cfRule type="cellIs" dxfId="626" priority="1424" operator="greaterThan">
      <formula>$F17</formula>
    </cfRule>
  </conditionalFormatting>
  <conditionalFormatting sqref="Q17:Y17 AH17:AM17">
    <cfRule type="cellIs" dxfId="625" priority="1425" operator="notBetween">
      <formula>$E17</formula>
      <formula>$F17</formula>
    </cfRule>
  </conditionalFormatting>
  <conditionalFormatting sqref="Q17:Y17 AH17:AM17">
    <cfRule type="cellIs" dxfId="624" priority="1426" operator="between">
      <formula>$E17</formula>
      <formula>$F17</formula>
    </cfRule>
  </conditionalFormatting>
  <conditionalFormatting sqref="Q17:Y17 AH17:AM17">
    <cfRule type="cellIs" dxfId="623" priority="1427" operator="greaterThan">
      <formula>$F17</formula>
    </cfRule>
  </conditionalFormatting>
  <conditionalFormatting sqref="AB17:AK17">
    <cfRule type="cellIs" dxfId="622" priority="1428" operator="notBetween">
      <formula>$E17</formula>
      <formula>$F17</formula>
    </cfRule>
  </conditionalFormatting>
  <conditionalFormatting sqref="AB17:AK17">
    <cfRule type="cellIs" dxfId="621" priority="1429" operator="between">
      <formula>$E17</formula>
      <formula>$F17</formula>
    </cfRule>
  </conditionalFormatting>
  <conditionalFormatting sqref="AB17:AK17">
    <cfRule type="cellIs" dxfId="620" priority="1430" operator="greaterThan">
      <formula>$F17</formula>
    </cfRule>
  </conditionalFormatting>
  <conditionalFormatting sqref="AL17">
    <cfRule type="cellIs" dxfId="619" priority="1431" operator="notBetween">
      <formula>$E17</formula>
      <formula>$F17</formula>
    </cfRule>
  </conditionalFormatting>
  <conditionalFormatting sqref="AL17">
    <cfRule type="cellIs" dxfId="618" priority="1432" operator="between">
      <formula>$E17</formula>
      <formula>$F17</formula>
    </cfRule>
  </conditionalFormatting>
  <conditionalFormatting sqref="AL17">
    <cfRule type="cellIs" dxfId="617" priority="1433" operator="greaterThan">
      <formula>$F17</formula>
    </cfRule>
  </conditionalFormatting>
  <conditionalFormatting sqref="AM17:AN17">
    <cfRule type="cellIs" dxfId="616" priority="1434" operator="notBetween">
      <formula>$E17</formula>
      <formula>$F17</formula>
    </cfRule>
  </conditionalFormatting>
  <conditionalFormatting sqref="AM17:AN17">
    <cfRule type="cellIs" dxfId="615" priority="1435" operator="between">
      <formula>$E17</formula>
      <formula>$F17</formula>
    </cfRule>
  </conditionalFormatting>
  <conditionalFormatting sqref="AM17:AN17">
    <cfRule type="cellIs" dxfId="614" priority="1436" operator="greaterThan">
      <formula>$F17</formula>
    </cfRule>
  </conditionalFormatting>
  <conditionalFormatting sqref="AX17">
    <cfRule type="cellIs" dxfId="613" priority="1437" operator="notBetween">
      <formula>$E17</formula>
      <formula>$F17</formula>
    </cfRule>
  </conditionalFormatting>
  <conditionalFormatting sqref="AX17">
    <cfRule type="cellIs" dxfId="612" priority="1438" operator="between">
      <formula>$E17</formula>
      <formula>$F17</formula>
    </cfRule>
  </conditionalFormatting>
  <conditionalFormatting sqref="AX17">
    <cfRule type="cellIs" dxfId="611" priority="1439" operator="greaterThan">
      <formula>$F17</formula>
    </cfRule>
  </conditionalFormatting>
  <conditionalFormatting sqref="AO17:AW17">
    <cfRule type="cellIs" dxfId="610" priority="1440" operator="notBetween">
      <formula>$E17</formula>
      <formula>$F17</formula>
    </cfRule>
  </conditionalFormatting>
  <conditionalFormatting sqref="AO17:AW17">
    <cfRule type="cellIs" dxfId="609" priority="1441" operator="between">
      <formula>$E17</formula>
      <formula>$F17</formula>
    </cfRule>
  </conditionalFormatting>
  <conditionalFormatting sqref="AO17:AW17">
    <cfRule type="cellIs" dxfId="608" priority="1442" operator="greaterThan">
      <formula>$F17</formula>
    </cfRule>
  </conditionalFormatting>
  <conditionalFormatting sqref="AY17">
    <cfRule type="cellIs" dxfId="607" priority="1443" operator="notBetween">
      <formula>$E17</formula>
      <formula>$F17</formula>
    </cfRule>
  </conditionalFormatting>
  <conditionalFormatting sqref="AY17">
    <cfRule type="cellIs" dxfId="606" priority="1444" operator="between">
      <formula>$E17</formula>
      <formula>$F17</formula>
    </cfRule>
  </conditionalFormatting>
  <conditionalFormatting sqref="AY17">
    <cfRule type="cellIs" dxfId="605" priority="1445" operator="greaterThan">
      <formula>$F17</formula>
    </cfRule>
  </conditionalFormatting>
  <conditionalFormatting sqref="AZ17:BV17">
    <cfRule type="cellIs" dxfId="604" priority="1446" operator="notBetween">
      <formula>$E17</formula>
      <formula>$F17</formula>
    </cfRule>
  </conditionalFormatting>
  <conditionalFormatting sqref="AZ17:BV17">
    <cfRule type="cellIs" dxfId="603" priority="1447" operator="between">
      <formula>$E17</formula>
      <formula>$F17</formula>
    </cfRule>
  </conditionalFormatting>
  <conditionalFormatting sqref="AZ17:BV17">
    <cfRule type="cellIs" dxfId="602" priority="1448" operator="greaterThan">
      <formula>$F17</formula>
    </cfRule>
  </conditionalFormatting>
  <conditionalFormatting sqref="BW26:CE26 I26:AM26">
    <cfRule type="cellIs" dxfId="601" priority="1390" operator="notBetween">
      <formula>$E26</formula>
      <formula>$F26</formula>
    </cfRule>
  </conditionalFormatting>
  <conditionalFormatting sqref="BW26:CE26 I26:AM26">
    <cfRule type="cellIs" dxfId="600" priority="1391" operator="greaterThan">
      <formula>$F26</formula>
    </cfRule>
  </conditionalFormatting>
  <conditionalFormatting sqref="AN26">
    <cfRule type="cellIs" dxfId="599" priority="1392" operator="notBetween">
      <formula>$E26</formula>
      <formula>$F26</formula>
    </cfRule>
  </conditionalFormatting>
  <conditionalFormatting sqref="AN26">
    <cfRule type="cellIs" dxfId="598" priority="1393" operator="between">
      <formula>$E26</formula>
      <formula>$F26</formula>
    </cfRule>
  </conditionalFormatting>
  <conditionalFormatting sqref="AN26">
    <cfRule type="cellIs" dxfId="597" priority="1394" operator="greaterThan">
      <formula>$F26</formula>
    </cfRule>
  </conditionalFormatting>
  <conditionalFormatting sqref="AX26">
    <cfRule type="cellIs" dxfId="596" priority="1395" operator="notBetween">
      <formula>$E26</formula>
      <formula>$F26</formula>
    </cfRule>
  </conditionalFormatting>
  <conditionalFormatting sqref="AX26">
    <cfRule type="cellIs" dxfId="595" priority="1396" operator="between">
      <formula>$E26</formula>
      <formula>$F26</formula>
    </cfRule>
  </conditionalFormatting>
  <conditionalFormatting sqref="AX26">
    <cfRule type="cellIs" dxfId="594" priority="1397" operator="greaterThan">
      <formula>$F26</formula>
    </cfRule>
  </conditionalFormatting>
  <conditionalFormatting sqref="AO26:AW26">
    <cfRule type="cellIs" dxfId="593" priority="1398" operator="notBetween">
      <formula>$E26</formula>
      <formula>$F26</formula>
    </cfRule>
  </conditionalFormatting>
  <conditionalFormatting sqref="AO26:AW26">
    <cfRule type="cellIs" dxfId="592" priority="1399" operator="between">
      <formula>$E26</formula>
      <formula>$F26</formula>
    </cfRule>
  </conditionalFormatting>
  <conditionalFormatting sqref="AO26:AW26">
    <cfRule type="cellIs" dxfId="591" priority="1400" operator="greaterThan">
      <formula>$F26</formula>
    </cfRule>
  </conditionalFormatting>
  <conditionalFormatting sqref="AY26">
    <cfRule type="cellIs" dxfId="590" priority="1401" operator="notBetween">
      <formula>$E26</formula>
      <formula>$F26</formula>
    </cfRule>
  </conditionalFormatting>
  <conditionalFormatting sqref="AY26">
    <cfRule type="cellIs" dxfId="589" priority="1402" operator="between">
      <formula>$E26</formula>
      <formula>$F26</formula>
    </cfRule>
  </conditionalFormatting>
  <conditionalFormatting sqref="AY26">
    <cfRule type="cellIs" dxfId="588" priority="1403" operator="greaterThan">
      <formula>$F26</formula>
    </cfRule>
  </conditionalFormatting>
  <conditionalFormatting sqref="AZ26:BV26">
    <cfRule type="cellIs" dxfId="587" priority="1404" operator="notBetween">
      <formula>$E26</formula>
      <formula>$F26</formula>
    </cfRule>
  </conditionalFormatting>
  <conditionalFormatting sqref="AZ26:BV26">
    <cfRule type="cellIs" dxfId="586" priority="1405" operator="between">
      <formula>$E26</formula>
      <formula>$F26</formula>
    </cfRule>
  </conditionalFormatting>
  <conditionalFormatting sqref="AZ26:BV26">
    <cfRule type="cellIs" dxfId="585" priority="1406" operator="greaterThan">
      <formula>$F26</formula>
    </cfRule>
  </conditionalFormatting>
  <conditionalFormatting sqref="Z34:AM34 BW34:CE35">
    <cfRule type="cellIs" dxfId="584" priority="1309" operator="notBetween">
      <formula>$E34</formula>
      <formula>$F34</formula>
    </cfRule>
  </conditionalFormatting>
  <conditionalFormatting sqref="BW42:CE42 I42:AM42">
    <cfRule type="cellIs" dxfId="583" priority="1270" operator="notBetween">
      <formula>$E42</formula>
      <formula>$F42</formula>
    </cfRule>
  </conditionalFormatting>
  <conditionalFormatting sqref="I50 BW50:CE50 AA50:AM50">
    <cfRule type="cellIs" dxfId="582" priority="1194" operator="notBetween">
      <formula>$E50</formula>
      <formula>$F50</formula>
    </cfRule>
  </conditionalFormatting>
  <conditionalFormatting sqref="I66:J66 BW66:CE66 AA66:AM66">
    <cfRule type="cellIs" dxfId="581" priority="1156" operator="notBetween">
      <formula>$E66</formula>
      <formula>$F66</formula>
    </cfRule>
  </conditionalFormatting>
  <conditionalFormatting sqref="I74:J74 BW74:CE74 AL74:AM74">
    <cfRule type="cellIs" dxfId="580" priority="1118" operator="notBetween">
      <formula>$E74</formula>
      <formula>$F74</formula>
    </cfRule>
  </conditionalFormatting>
  <conditionalFormatting sqref="I82:K82 BW82:CE82 AH82:AM82">
    <cfRule type="cellIs" dxfId="579" priority="1080" operator="notBetween">
      <formula>$E82</formula>
      <formula>$F82</formula>
    </cfRule>
  </conditionalFormatting>
  <conditionalFormatting sqref="Z34:AM34 BW34:CE35">
    <cfRule type="cellIs" dxfId="578" priority="1310" operator="between">
      <formula>$E34</formula>
      <formula>$F34</formula>
    </cfRule>
  </conditionalFormatting>
  <conditionalFormatting sqref="Z34:AM34 BW34:CE35">
    <cfRule type="cellIs" dxfId="577" priority="1311" operator="greaterThan">
      <formula>$F34</formula>
    </cfRule>
  </conditionalFormatting>
  <conditionalFormatting sqref="Z34">
    <cfRule type="cellIs" dxfId="576" priority="1312" operator="notBetween">
      <formula>$E34</formula>
      <formula>$F34</formula>
    </cfRule>
  </conditionalFormatting>
  <conditionalFormatting sqref="Z34">
    <cfRule type="cellIs" dxfId="575" priority="1313" operator="between">
      <formula>$E34</formula>
      <formula>$F34</formula>
    </cfRule>
  </conditionalFormatting>
  <conditionalFormatting sqref="Z34">
    <cfRule type="cellIs" dxfId="574" priority="1314" operator="greaterThan">
      <formula>$F34</formula>
    </cfRule>
  </conditionalFormatting>
  <conditionalFormatting sqref="AH34:AM34">
    <cfRule type="cellIs" dxfId="573" priority="1315" operator="notBetween">
      <formula>$E34</formula>
      <formula>$F34</formula>
    </cfRule>
  </conditionalFormatting>
  <conditionalFormatting sqref="AH34:AM34">
    <cfRule type="cellIs" dxfId="572" priority="1316" operator="between">
      <formula>$E34</formula>
      <formula>$F34</formula>
    </cfRule>
  </conditionalFormatting>
  <conditionalFormatting sqref="AH34:AM34">
    <cfRule type="cellIs" dxfId="571" priority="1317" operator="greaterThan">
      <formula>$F34</formula>
    </cfRule>
  </conditionalFormatting>
  <conditionalFormatting sqref="AB34:AK34">
    <cfRule type="cellIs" dxfId="570" priority="1318" operator="notBetween">
      <formula>$E34</formula>
      <formula>$F34</formula>
    </cfRule>
  </conditionalFormatting>
  <conditionalFormatting sqref="AB34:AK34">
    <cfRule type="cellIs" dxfId="569" priority="1319" operator="between">
      <formula>$E34</formula>
      <formula>$F34</formula>
    </cfRule>
  </conditionalFormatting>
  <conditionalFormatting sqref="AB34:AK34">
    <cfRule type="cellIs" dxfId="568" priority="1320" operator="greaterThan">
      <formula>$F34</formula>
    </cfRule>
  </conditionalFormatting>
  <conditionalFormatting sqref="AL34">
    <cfRule type="cellIs" dxfId="567" priority="1321" operator="notBetween">
      <formula>$E34</formula>
      <formula>$F34</formula>
    </cfRule>
  </conditionalFormatting>
  <conditionalFormatting sqref="AL34">
    <cfRule type="cellIs" dxfId="566" priority="1322" operator="between">
      <formula>$E34</formula>
      <formula>$F34</formula>
    </cfRule>
  </conditionalFormatting>
  <conditionalFormatting sqref="AL34">
    <cfRule type="cellIs" dxfId="565" priority="1323" operator="greaterThan">
      <formula>$F34</formula>
    </cfRule>
  </conditionalFormatting>
  <conditionalFormatting sqref="AM34:AN34">
    <cfRule type="cellIs" dxfId="564" priority="1324" operator="notBetween">
      <formula>$E34</formula>
      <formula>$F34</formula>
    </cfRule>
  </conditionalFormatting>
  <conditionalFormatting sqref="AM34:AN34">
    <cfRule type="cellIs" dxfId="563" priority="1325" operator="between">
      <formula>$E34</formula>
      <formula>$F34</formula>
    </cfRule>
  </conditionalFormatting>
  <conditionalFormatting sqref="AM34:AN34">
    <cfRule type="cellIs" dxfId="562" priority="1326" operator="greaterThan">
      <formula>$F34</formula>
    </cfRule>
  </conditionalFormatting>
  <conditionalFormatting sqref="AX34">
    <cfRule type="cellIs" dxfId="561" priority="1327" operator="notBetween">
      <formula>$E34</formula>
      <formula>$F34</formula>
    </cfRule>
  </conditionalFormatting>
  <conditionalFormatting sqref="AX34">
    <cfRule type="cellIs" dxfId="560" priority="1328" operator="between">
      <formula>$E34</formula>
      <formula>$F34</formula>
    </cfRule>
  </conditionalFormatting>
  <conditionalFormatting sqref="AX34">
    <cfRule type="cellIs" dxfId="559" priority="1329" operator="greaterThan">
      <formula>$F34</formula>
    </cfRule>
  </conditionalFormatting>
  <conditionalFormatting sqref="AO34:AW34">
    <cfRule type="cellIs" dxfId="558" priority="1330" operator="notBetween">
      <formula>$E34</formula>
      <formula>$F34</formula>
    </cfRule>
  </conditionalFormatting>
  <conditionalFormatting sqref="AO34:AW34">
    <cfRule type="cellIs" dxfId="557" priority="1331" operator="between">
      <formula>$E34</formula>
      <formula>$F34</formula>
    </cfRule>
  </conditionalFormatting>
  <conditionalFormatting sqref="AO34:AW34">
    <cfRule type="cellIs" dxfId="556" priority="1332" operator="greaterThan">
      <formula>$F34</formula>
    </cfRule>
  </conditionalFormatting>
  <conditionalFormatting sqref="AY34">
    <cfRule type="cellIs" dxfId="555" priority="1333" operator="notBetween">
      <formula>$E34</formula>
      <formula>$F34</formula>
    </cfRule>
  </conditionalFormatting>
  <conditionalFormatting sqref="AY34">
    <cfRule type="cellIs" dxfId="554" priority="1334" operator="between">
      <formula>$E34</formula>
      <formula>$F34</formula>
    </cfRule>
  </conditionalFormatting>
  <conditionalFormatting sqref="AY34">
    <cfRule type="cellIs" dxfId="553" priority="1335" operator="greaterThan">
      <formula>$F34</formula>
    </cfRule>
  </conditionalFormatting>
  <conditionalFormatting sqref="AZ34:BV34">
    <cfRule type="cellIs" dxfId="552" priority="1336" operator="notBetween">
      <formula>$E34</formula>
      <formula>$F34</formula>
    </cfRule>
  </conditionalFormatting>
  <conditionalFormatting sqref="AZ34:BV34">
    <cfRule type="cellIs" dxfId="551" priority="1337" operator="between">
      <formula>$E34</formula>
      <formula>$F34</formula>
    </cfRule>
  </conditionalFormatting>
  <conditionalFormatting sqref="AZ34:BV34">
    <cfRule type="cellIs" dxfId="550" priority="1338" operator="greaterThan">
      <formula>$F34</formula>
    </cfRule>
  </conditionalFormatting>
  <conditionalFormatting sqref="BW42:CE42 I42:AM42">
    <cfRule type="cellIs" dxfId="549" priority="1271" operator="greaterThan">
      <formula>$F42</formula>
    </cfRule>
  </conditionalFormatting>
  <conditionalFormatting sqref="Z42">
    <cfRule type="cellIs" dxfId="548" priority="1272" operator="notBetween">
      <formula>$E42</formula>
      <formula>$F42</formula>
    </cfRule>
  </conditionalFormatting>
  <conditionalFormatting sqref="Z42">
    <cfRule type="cellIs" dxfId="547" priority="1273" operator="greaterThan">
      <formula>$F42</formula>
    </cfRule>
  </conditionalFormatting>
  <conditionalFormatting sqref="Q42:Y42 AH42:AM42">
    <cfRule type="cellIs" dxfId="546" priority="1274" operator="notBetween">
      <formula>$E42</formula>
      <formula>$F42</formula>
    </cfRule>
  </conditionalFormatting>
  <conditionalFormatting sqref="Q42:Y42 AH42:AM42">
    <cfRule type="cellIs" dxfId="545" priority="1275" operator="greaterThan">
      <formula>$F42</formula>
    </cfRule>
  </conditionalFormatting>
  <conditionalFormatting sqref="AB42:AK42">
    <cfRule type="cellIs" dxfId="544" priority="1276" operator="notBetween">
      <formula>$E42</formula>
      <formula>$F42</formula>
    </cfRule>
  </conditionalFormatting>
  <conditionalFormatting sqref="AB42:AK42">
    <cfRule type="cellIs" dxfId="543" priority="1277" operator="between">
      <formula>$E42</formula>
      <formula>$F42</formula>
    </cfRule>
  </conditionalFormatting>
  <conditionalFormatting sqref="AB42:AK42">
    <cfRule type="cellIs" dxfId="542" priority="1278" operator="greaterThan">
      <formula>$F42</formula>
    </cfRule>
  </conditionalFormatting>
  <conditionalFormatting sqref="AL42">
    <cfRule type="cellIs" dxfId="541" priority="1279" operator="notBetween">
      <formula>$E42</formula>
      <formula>$F42</formula>
    </cfRule>
  </conditionalFormatting>
  <conditionalFormatting sqref="AL42">
    <cfRule type="cellIs" dxfId="540" priority="1280" operator="between">
      <formula>$E42</formula>
      <formula>$F42</formula>
    </cfRule>
  </conditionalFormatting>
  <conditionalFormatting sqref="AL42">
    <cfRule type="cellIs" dxfId="539" priority="1281" operator="greaterThan">
      <formula>$F42</formula>
    </cfRule>
  </conditionalFormatting>
  <conditionalFormatting sqref="AM42:AN42">
    <cfRule type="cellIs" dxfId="538" priority="1282" operator="notBetween">
      <formula>$E42</formula>
      <formula>$F42</formula>
    </cfRule>
  </conditionalFormatting>
  <conditionalFormatting sqref="AM42:AN42">
    <cfRule type="cellIs" dxfId="537" priority="1283" operator="between">
      <formula>$E42</formula>
      <formula>$F42</formula>
    </cfRule>
  </conditionalFormatting>
  <conditionalFormatting sqref="AM42:AN42">
    <cfRule type="cellIs" dxfId="536" priority="1284" operator="greaterThan">
      <formula>$F42</formula>
    </cfRule>
  </conditionalFormatting>
  <conditionalFormatting sqref="AX42">
    <cfRule type="cellIs" dxfId="535" priority="1285" operator="notBetween">
      <formula>$E42</formula>
      <formula>$F42</formula>
    </cfRule>
  </conditionalFormatting>
  <conditionalFormatting sqref="AX42">
    <cfRule type="cellIs" dxfId="534" priority="1286" operator="between">
      <formula>$E42</formula>
      <formula>$F42</formula>
    </cfRule>
  </conditionalFormatting>
  <conditionalFormatting sqref="AX42">
    <cfRule type="cellIs" dxfId="533" priority="1287" operator="greaterThan">
      <formula>$F42</formula>
    </cfRule>
  </conditionalFormatting>
  <conditionalFormatting sqref="AO42:AW42">
    <cfRule type="cellIs" dxfId="532" priority="1288" operator="notBetween">
      <formula>$E42</formula>
      <formula>$F42</formula>
    </cfRule>
  </conditionalFormatting>
  <conditionalFormatting sqref="AO42:AW42">
    <cfRule type="cellIs" dxfId="531" priority="1289" operator="between">
      <formula>$E42</formula>
      <formula>$F42</formula>
    </cfRule>
  </conditionalFormatting>
  <conditionalFormatting sqref="AO42:AW42">
    <cfRule type="cellIs" dxfId="530" priority="1290" operator="greaterThan">
      <formula>$F42</formula>
    </cfRule>
  </conditionalFormatting>
  <conditionalFormatting sqref="AY42">
    <cfRule type="cellIs" dxfId="529" priority="1291" operator="notBetween">
      <formula>$E42</formula>
      <formula>$F42</formula>
    </cfRule>
  </conditionalFormatting>
  <conditionalFormatting sqref="AY42">
    <cfRule type="cellIs" dxfId="528" priority="1292" operator="between">
      <formula>$E42</formula>
      <formula>$F42</formula>
    </cfRule>
  </conditionalFormatting>
  <conditionalFormatting sqref="AY42">
    <cfRule type="cellIs" dxfId="527" priority="1293" operator="greaterThan">
      <formula>$F42</formula>
    </cfRule>
  </conditionalFormatting>
  <conditionalFormatting sqref="AZ42:BV42">
    <cfRule type="cellIs" dxfId="526" priority="1294" operator="notBetween">
      <formula>$E42</formula>
      <formula>$F42</formula>
    </cfRule>
  </conditionalFormatting>
  <conditionalFormatting sqref="AZ42:BV42">
    <cfRule type="cellIs" dxfId="525" priority="1295" operator="between">
      <formula>$E42</formula>
      <formula>$F42</formula>
    </cfRule>
  </conditionalFormatting>
  <conditionalFormatting sqref="AZ42:BV42">
    <cfRule type="cellIs" dxfId="524" priority="1296" operator="greaterThan">
      <formula>$F42</formula>
    </cfRule>
  </conditionalFormatting>
  <conditionalFormatting sqref="I50 BW50:CE50 AA50:AM50">
    <cfRule type="cellIs" dxfId="523" priority="1195" operator="greaterThan">
      <formula>$F50</formula>
    </cfRule>
  </conditionalFormatting>
  <conditionalFormatting sqref="AH50:AM50">
    <cfRule type="cellIs" dxfId="522" priority="1196" operator="notBetween">
      <formula>$E50</formula>
      <formula>$F50</formula>
    </cfRule>
  </conditionalFormatting>
  <conditionalFormatting sqref="AH50:AM50">
    <cfRule type="cellIs" dxfId="521" priority="1197" operator="between">
      <formula>$E50</formula>
      <formula>$F50</formula>
    </cfRule>
  </conditionalFormatting>
  <conditionalFormatting sqref="AH50:AM50">
    <cfRule type="cellIs" dxfId="520" priority="1198" operator="greaterThan">
      <formula>$F50</formula>
    </cfRule>
  </conditionalFormatting>
  <conditionalFormatting sqref="AB50:AK50">
    <cfRule type="cellIs" dxfId="519" priority="1199" operator="notBetween">
      <formula>$E50</formula>
      <formula>$F50</formula>
    </cfRule>
  </conditionalFormatting>
  <conditionalFormatting sqref="AB50:AK50">
    <cfRule type="cellIs" dxfId="518" priority="1200" operator="between">
      <formula>$E50</formula>
      <formula>$F50</formula>
    </cfRule>
  </conditionalFormatting>
  <conditionalFormatting sqref="AB50:AK50">
    <cfRule type="cellIs" dxfId="517" priority="1201" operator="greaterThan">
      <formula>$F50</formula>
    </cfRule>
  </conditionalFormatting>
  <conditionalFormatting sqref="AL50">
    <cfRule type="cellIs" dxfId="516" priority="1202" operator="notBetween">
      <formula>$E50</formula>
      <formula>$F50</formula>
    </cfRule>
  </conditionalFormatting>
  <conditionalFormatting sqref="AL50">
    <cfRule type="cellIs" dxfId="515" priority="1203" operator="between">
      <formula>$E50</formula>
      <formula>$F50</formula>
    </cfRule>
  </conditionalFormatting>
  <conditionalFormatting sqref="AL50">
    <cfRule type="cellIs" dxfId="514" priority="1204" operator="greaterThan">
      <formula>$F50</formula>
    </cfRule>
  </conditionalFormatting>
  <conditionalFormatting sqref="AM50:AN50">
    <cfRule type="cellIs" dxfId="513" priority="1205" operator="notBetween">
      <formula>$E50</formula>
      <formula>$F50</formula>
    </cfRule>
  </conditionalFormatting>
  <conditionalFormatting sqref="AM50:AN50">
    <cfRule type="cellIs" dxfId="512" priority="1206" operator="between">
      <formula>$E50</formula>
      <formula>$F50</formula>
    </cfRule>
  </conditionalFormatting>
  <conditionalFormatting sqref="AM50:AN50">
    <cfRule type="cellIs" dxfId="511" priority="1207" operator="greaterThan">
      <formula>$F50</formula>
    </cfRule>
  </conditionalFormatting>
  <conditionalFormatting sqref="AX50">
    <cfRule type="cellIs" dxfId="510" priority="1208" operator="notBetween">
      <formula>$E50</formula>
      <formula>$F50</formula>
    </cfRule>
  </conditionalFormatting>
  <conditionalFormatting sqref="AX50">
    <cfRule type="cellIs" dxfId="509" priority="1209" operator="between">
      <formula>$E50</formula>
      <formula>$F50</formula>
    </cfRule>
  </conditionalFormatting>
  <conditionalFormatting sqref="AX50">
    <cfRule type="cellIs" dxfId="508" priority="1210" operator="greaterThan">
      <formula>$F50</formula>
    </cfRule>
  </conditionalFormatting>
  <conditionalFormatting sqref="AO50:AW50">
    <cfRule type="cellIs" dxfId="507" priority="1211" operator="notBetween">
      <formula>$E50</formula>
      <formula>$F50</formula>
    </cfRule>
  </conditionalFormatting>
  <conditionalFormatting sqref="AO50:AW50">
    <cfRule type="cellIs" dxfId="506" priority="1212" operator="between">
      <formula>$E50</formula>
      <formula>$F50</formula>
    </cfRule>
  </conditionalFormatting>
  <conditionalFormatting sqref="AO50:AW50">
    <cfRule type="cellIs" dxfId="505" priority="1213" operator="greaterThan">
      <formula>$F50</formula>
    </cfRule>
  </conditionalFormatting>
  <conditionalFormatting sqref="AY50">
    <cfRule type="cellIs" dxfId="504" priority="1214" operator="notBetween">
      <formula>$E50</formula>
      <formula>$F50</formula>
    </cfRule>
  </conditionalFormatting>
  <conditionalFormatting sqref="AY50">
    <cfRule type="cellIs" dxfId="503" priority="1215" operator="between">
      <formula>$E50</formula>
      <formula>$F50</formula>
    </cfRule>
  </conditionalFormatting>
  <conditionalFormatting sqref="AY50">
    <cfRule type="cellIs" dxfId="502" priority="1216" operator="greaterThan">
      <formula>$F50</formula>
    </cfRule>
  </conditionalFormatting>
  <conditionalFormatting sqref="AZ50:BV50">
    <cfRule type="cellIs" dxfId="501" priority="1217" operator="notBetween">
      <formula>$E50</formula>
      <formula>$F50</formula>
    </cfRule>
  </conditionalFormatting>
  <conditionalFormatting sqref="AZ50:BV50">
    <cfRule type="cellIs" dxfId="500" priority="1218" operator="between">
      <formula>$E50</formula>
      <formula>$F50</formula>
    </cfRule>
  </conditionalFormatting>
  <conditionalFormatting sqref="AZ50:BV50">
    <cfRule type="cellIs" dxfId="499" priority="1219" operator="greaterThan">
      <formula>$F50</formula>
    </cfRule>
  </conditionalFormatting>
  <conditionalFormatting sqref="I66:J66 BW66:CE66 AA66:AM66">
    <cfRule type="cellIs" dxfId="498" priority="1157" operator="greaterThan">
      <formula>$F66</formula>
    </cfRule>
  </conditionalFormatting>
  <conditionalFormatting sqref="AH66:AM66">
    <cfRule type="cellIs" dxfId="497" priority="1158" operator="notBetween">
      <formula>$E66</formula>
      <formula>$F66</formula>
    </cfRule>
  </conditionalFormatting>
  <conditionalFormatting sqref="AH66:AM66">
    <cfRule type="cellIs" dxfId="496" priority="1159" operator="between">
      <formula>$E66</formula>
      <formula>$F66</formula>
    </cfRule>
  </conditionalFormatting>
  <conditionalFormatting sqref="AH66:AM66">
    <cfRule type="cellIs" dxfId="495" priority="1160" operator="greaterThan">
      <formula>$F66</formula>
    </cfRule>
  </conditionalFormatting>
  <conditionalFormatting sqref="AB66:AK66">
    <cfRule type="cellIs" dxfId="494" priority="1161" operator="notBetween">
      <formula>$E66</formula>
      <formula>$F66</formula>
    </cfRule>
  </conditionalFormatting>
  <conditionalFormatting sqref="AB66:AK66">
    <cfRule type="cellIs" dxfId="493" priority="1162" operator="between">
      <formula>$E66</formula>
      <formula>$F66</formula>
    </cfRule>
  </conditionalFormatting>
  <conditionalFormatting sqref="AB66:AK66">
    <cfRule type="cellIs" dxfId="492" priority="1163" operator="greaterThan">
      <formula>$F66</formula>
    </cfRule>
  </conditionalFormatting>
  <conditionalFormatting sqref="AL66">
    <cfRule type="cellIs" dxfId="491" priority="1164" operator="notBetween">
      <formula>$E66</formula>
      <formula>$F66</formula>
    </cfRule>
  </conditionalFormatting>
  <conditionalFormatting sqref="AL66">
    <cfRule type="cellIs" dxfId="490" priority="1165" operator="between">
      <formula>$E66</formula>
      <formula>$F66</formula>
    </cfRule>
  </conditionalFormatting>
  <conditionalFormatting sqref="AL66">
    <cfRule type="cellIs" dxfId="489" priority="1166" operator="greaterThan">
      <formula>$F66</formula>
    </cfRule>
  </conditionalFormatting>
  <conditionalFormatting sqref="AM66:AN66">
    <cfRule type="cellIs" dxfId="488" priority="1167" operator="notBetween">
      <formula>$E66</formula>
      <formula>$F66</formula>
    </cfRule>
  </conditionalFormatting>
  <conditionalFormatting sqref="AM66:AN66">
    <cfRule type="cellIs" dxfId="487" priority="1168" operator="between">
      <formula>$E66</formula>
      <formula>$F66</formula>
    </cfRule>
  </conditionalFormatting>
  <conditionalFormatting sqref="AM66:AN66">
    <cfRule type="cellIs" dxfId="486" priority="1169" operator="greaterThan">
      <formula>$F66</formula>
    </cfRule>
  </conditionalFormatting>
  <conditionalFormatting sqref="AX66">
    <cfRule type="cellIs" dxfId="485" priority="1170" operator="notBetween">
      <formula>$E66</formula>
      <formula>$F66</formula>
    </cfRule>
  </conditionalFormatting>
  <conditionalFormatting sqref="AX66">
    <cfRule type="cellIs" dxfId="484" priority="1171" operator="between">
      <formula>$E66</formula>
      <formula>$F66</formula>
    </cfRule>
  </conditionalFormatting>
  <conditionalFormatting sqref="AX66">
    <cfRule type="cellIs" dxfId="483" priority="1172" operator="greaterThan">
      <formula>$F66</formula>
    </cfRule>
  </conditionalFormatting>
  <conditionalFormatting sqref="AO66:AW66">
    <cfRule type="cellIs" dxfId="482" priority="1173" operator="notBetween">
      <formula>$E66</formula>
      <formula>$F66</formula>
    </cfRule>
  </conditionalFormatting>
  <conditionalFormatting sqref="AO66:AW66">
    <cfRule type="cellIs" dxfId="481" priority="1174" operator="between">
      <formula>$E66</formula>
      <formula>$F66</formula>
    </cfRule>
  </conditionalFormatting>
  <conditionalFormatting sqref="AO66:AW66">
    <cfRule type="cellIs" dxfId="480" priority="1175" operator="greaterThan">
      <formula>$F66</formula>
    </cfRule>
  </conditionalFormatting>
  <conditionalFormatting sqref="AY66">
    <cfRule type="cellIs" dxfId="479" priority="1176" operator="notBetween">
      <formula>$E66</formula>
      <formula>$F66</formula>
    </cfRule>
  </conditionalFormatting>
  <conditionalFormatting sqref="AY66">
    <cfRule type="cellIs" dxfId="478" priority="1177" operator="between">
      <formula>$E66</formula>
      <formula>$F66</formula>
    </cfRule>
  </conditionalFormatting>
  <conditionalFormatting sqref="AY66">
    <cfRule type="cellIs" dxfId="477" priority="1178" operator="greaterThan">
      <formula>$F66</formula>
    </cfRule>
  </conditionalFormatting>
  <conditionalFormatting sqref="AZ66:BV66">
    <cfRule type="cellIs" dxfId="476" priority="1179" operator="notBetween">
      <formula>$E66</formula>
      <formula>$F66</formula>
    </cfRule>
  </conditionalFormatting>
  <conditionalFormatting sqref="AZ66:BV66">
    <cfRule type="cellIs" dxfId="475" priority="1180" operator="between">
      <formula>$E66</formula>
      <formula>$F66</formula>
    </cfRule>
  </conditionalFormatting>
  <conditionalFormatting sqref="AZ66:BV66">
    <cfRule type="cellIs" dxfId="474" priority="1181" operator="greaterThan">
      <formula>$F66</formula>
    </cfRule>
  </conditionalFormatting>
  <conditionalFormatting sqref="I74:J74 BW74:CE74 AL74:AM74">
    <cfRule type="cellIs" dxfId="473" priority="1119" operator="greaterThan">
      <formula>$F74</formula>
    </cfRule>
  </conditionalFormatting>
  <conditionalFormatting sqref="AL74:AM74">
    <cfRule type="cellIs" dxfId="472" priority="1120" operator="notBetween">
      <formula>$E74</formula>
      <formula>$F74</formula>
    </cfRule>
  </conditionalFormatting>
  <conditionalFormatting sqref="AL74:AM74">
    <cfRule type="cellIs" dxfId="471" priority="1121" operator="between">
      <formula>$E74</formula>
      <formula>$F74</formula>
    </cfRule>
  </conditionalFormatting>
  <conditionalFormatting sqref="AL74:AM74">
    <cfRule type="cellIs" dxfId="470" priority="1122" operator="greaterThan">
      <formula>$F74</formula>
    </cfRule>
  </conditionalFormatting>
  <conditionalFormatting sqref="AL74">
    <cfRule type="cellIs" dxfId="469" priority="1126" operator="notBetween">
      <formula>$E74</formula>
      <formula>$F74</formula>
    </cfRule>
  </conditionalFormatting>
  <conditionalFormatting sqref="AL74">
    <cfRule type="cellIs" dxfId="468" priority="1127" operator="between">
      <formula>$E74</formula>
      <formula>$F74</formula>
    </cfRule>
  </conditionalFormatting>
  <conditionalFormatting sqref="AL74">
    <cfRule type="cellIs" dxfId="467" priority="1128" operator="greaterThan">
      <formula>$F74</formula>
    </cfRule>
  </conditionalFormatting>
  <conditionalFormatting sqref="AM74:AN74">
    <cfRule type="cellIs" dxfId="466" priority="1129" operator="notBetween">
      <formula>$E74</formula>
      <formula>$F74</formula>
    </cfRule>
  </conditionalFormatting>
  <conditionalFormatting sqref="AM74:AN74">
    <cfRule type="cellIs" dxfId="465" priority="1130" operator="between">
      <formula>$E74</formula>
      <formula>$F74</formula>
    </cfRule>
  </conditionalFormatting>
  <conditionalFormatting sqref="AM74:AN74">
    <cfRule type="cellIs" dxfId="464" priority="1131" operator="greaterThan">
      <formula>$F74</formula>
    </cfRule>
  </conditionalFormatting>
  <conditionalFormatting sqref="AX74">
    <cfRule type="cellIs" dxfId="463" priority="1132" operator="notBetween">
      <formula>$E74</formula>
      <formula>$F74</formula>
    </cfRule>
  </conditionalFormatting>
  <conditionalFormatting sqref="AX74">
    <cfRule type="cellIs" dxfId="462" priority="1133" operator="between">
      <formula>$E74</formula>
      <formula>$F74</formula>
    </cfRule>
  </conditionalFormatting>
  <conditionalFormatting sqref="AX74">
    <cfRule type="cellIs" dxfId="461" priority="1134" operator="greaterThan">
      <formula>$F74</formula>
    </cfRule>
  </conditionalFormatting>
  <conditionalFormatting sqref="AO74:AW74">
    <cfRule type="cellIs" dxfId="460" priority="1135" operator="notBetween">
      <formula>$E74</formula>
      <formula>$F74</formula>
    </cfRule>
  </conditionalFormatting>
  <conditionalFormatting sqref="AO74:AW74">
    <cfRule type="cellIs" dxfId="459" priority="1136" operator="between">
      <formula>$E74</formula>
      <formula>$F74</formula>
    </cfRule>
  </conditionalFormatting>
  <conditionalFormatting sqref="AO74:AW74">
    <cfRule type="cellIs" dxfId="458" priority="1137" operator="greaterThan">
      <formula>$F74</formula>
    </cfRule>
  </conditionalFormatting>
  <conditionalFormatting sqref="AY74">
    <cfRule type="cellIs" dxfId="457" priority="1138" operator="notBetween">
      <formula>$E74</formula>
      <formula>$F74</formula>
    </cfRule>
  </conditionalFormatting>
  <conditionalFormatting sqref="AY74">
    <cfRule type="cellIs" dxfId="456" priority="1139" operator="between">
      <formula>$E74</formula>
      <formula>$F74</formula>
    </cfRule>
  </conditionalFormatting>
  <conditionalFormatting sqref="AY74">
    <cfRule type="cellIs" dxfId="455" priority="1140" operator="greaterThan">
      <formula>$F74</formula>
    </cfRule>
  </conditionalFormatting>
  <conditionalFormatting sqref="AZ74:BV74">
    <cfRule type="cellIs" dxfId="454" priority="1141" operator="notBetween">
      <formula>$E74</formula>
      <formula>$F74</formula>
    </cfRule>
  </conditionalFormatting>
  <conditionalFormatting sqref="AZ74:BV74">
    <cfRule type="cellIs" dxfId="453" priority="1142" operator="between">
      <formula>$E74</formula>
      <formula>$F74</formula>
    </cfRule>
  </conditionalFormatting>
  <conditionalFormatting sqref="AZ74:BV74">
    <cfRule type="cellIs" dxfId="452" priority="1143" operator="greaterThan">
      <formula>$F74</formula>
    </cfRule>
  </conditionalFormatting>
  <conditionalFormatting sqref="I82:K82 BW82:CE82 AH82:AM82">
    <cfRule type="cellIs" dxfId="451" priority="1081" operator="greaterThan">
      <formula>$F82</formula>
    </cfRule>
  </conditionalFormatting>
  <conditionalFormatting sqref="AH82:AM82">
    <cfRule type="cellIs" dxfId="450" priority="1082" operator="notBetween">
      <formula>$E82</formula>
      <formula>$F82</formula>
    </cfRule>
  </conditionalFormatting>
  <conditionalFormatting sqref="AH82:AM82">
    <cfRule type="cellIs" dxfId="449" priority="1083" operator="between">
      <formula>$E82</formula>
      <formula>$F82</formula>
    </cfRule>
  </conditionalFormatting>
  <conditionalFormatting sqref="AH82:AM82">
    <cfRule type="cellIs" dxfId="448" priority="1084" operator="greaterThan">
      <formula>$F82</formula>
    </cfRule>
  </conditionalFormatting>
  <conditionalFormatting sqref="AH82:AK82">
    <cfRule type="cellIs" dxfId="447" priority="1085" operator="notBetween">
      <formula>$E82</formula>
      <formula>$F82</formula>
    </cfRule>
  </conditionalFormatting>
  <conditionalFormatting sqref="AH82:AK82">
    <cfRule type="cellIs" dxfId="446" priority="1086" operator="between">
      <formula>$E82</formula>
      <formula>$F82</formula>
    </cfRule>
  </conditionalFormatting>
  <conditionalFormatting sqref="AH82:AK82">
    <cfRule type="cellIs" dxfId="445" priority="1087" operator="greaterThan">
      <formula>$F82</formula>
    </cfRule>
  </conditionalFormatting>
  <conditionalFormatting sqref="AL82">
    <cfRule type="cellIs" dxfId="444" priority="1088" operator="notBetween">
      <formula>$E82</formula>
      <formula>$F82</formula>
    </cfRule>
  </conditionalFormatting>
  <conditionalFormatting sqref="AL82">
    <cfRule type="cellIs" dxfId="443" priority="1089" operator="between">
      <formula>$E82</formula>
      <formula>$F82</formula>
    </cfRule>
  </conditionalFormatting>
  <conditionalFormatting sqref="AL82">
    <cfRule type="cellIs" dxfId="442" priority="1090" operator="greaterThan">
      <formula>$F82</formula>
    </cfRule>
  </conditionalFormatting>
  <conditionalFormatting sqref="AM82:AN82">
    <cfRule type="cellIs" dxfId="441" priority="1091" operator="notBetween">
      <formula>$E82</formula>
      <formula>$F82</formula>
    </cfRule>
  </conditionalFormatting>
  <conditionalFormatting sqref="AM82:AN82">
    <cfRule type="cellIs" dxfId="440" priority="1092" operator="between">
      <formula>$E82</formula>
      <formula>$F82</formula>
    </cfRule>
  </conditionalFormatting>
  <conditionalFormatting sqref="AM82:AN82">
    <cfRule type="cellIs" dxfId="439" priority="1093" operator="greaterThan">
      <formula>$F82</formula>
    </cfRule>
  </conditionalFormatting>
  <conditionalFormatting sqref="AX82">
    <cfRule type="cellIs" dxfId="438" priority="1094" operator="notBetween">
      <formula>$E82</formula>
      <formula>$F82</formula>
    </cfRule>
  </conditionalFormatting>
  <conditionalFormatting sqref="AX82">
    <cfRule type="cellIs" dxfId="437" priority="1095" operator="between">
      <formula>$E82</formula>
      <formula>$F82</formula>
    </cfRule>
  </conditionalFormatting>
  <conditionalFormatting sqref="AX82">
    <cfRule type="cellIs" dxfId="436" priority="1096" operator="greaterThan">
      <formula>$F82</formula>
    </cfRule>
  </conditionalFormatting>
  <conditionalFormatting sqref="AO82:AW82">
    <cfRule type="cellIs" dxfId="435" priority="1097" operator="notBetween">
      <formula>$E82</formula>
      <formula>$F82</formula>
    </cfRule>
  </conditionalFormatting>
  <conditionalFormatting sqref="AO82:AW82">
    <cfRule type="cellIs" dxfId="434" priority="1098" operator="between">
      <formula>$E82</formula>
      <formula>$F82</formula>
    </cfRule>
  </conditionalFormatting>
  <conditionalFormatting sqref="AO82:AW82">
    <cfRule type="cellIs" dxfId="433" priority="1099" operator="greaterThan">
      <formula>$F82</formula>
    </cfRule>
  </conditionalFormatting>
  <conditionalFormatting sqref="AY82">
    <cfRule type="cellIs" dxfId="432" priority="1100" operator="notBetween">
      <formula>$E82</formula>
      <formula>$F82</formula>
    </cfRule>
  </conditionalFormatting>
  <conditionalFormatting sqref="AY82">
    <cfRule type="cellIs" dxfId="431" priority="1101" operator="between">
      <formula>$E82</formula>
      <formula>$F82</formula>
    </cfRule>
  </conditionalFormatting>
  <conditionalFormatting sqref="AY82">
    <cfRule type="cellIs" dxfId="430" priority="1102" operator="greaterThan">
      <formula>$F82</formula>
    </cfRule>
  </conditionalFormatting>
  <conditionalFormatting sqref="AZ82:BV82">
    <cfRule type="cellIs" dxfId="429" priority="1103" operator="notBetween">
      <formula>$E82</formula>
      <formula>$F82</formula>
    </cfRule>
  </conditionalFormatting>
  <conditionalFormatting sqref="AZ82:BV82">
    <cfRule type="cellIs" dxfId="428" priority="1104" operator="between">
      <formula>$E82</formula>
      <formula>$F82</formula>
    </cfRule>
  </conditionalFormatting>
  <conditionalFormatting sqref="AZ82:BV82">
    <cfRule type="cellIs" dxfId="427" priority="1105" operator="greaterThan">
      <formula>$F82</formula>
    </cfRule>
  </conditionalFormatting>
  <conditionalFormatting sqref="BW90:CE90">
    <cfRule type="cellIs" dxfId="426" priority="1028" operator="notBetween">
      <formula>$E90</formula>
      <formula>$F90</formula>
    </cfRule>
  </conditionalFormatting>
  <conditionalFormatting sqref="BW90:CE90">
    <cfRule type="cellIs" dxfId="425" priority="1029" operator="greaterThan">
      <formula>$F90</formula>
    </cfRule>
  </conditionalFormatting>
  <conditionalFormatting sqref="I103:J103 BW103:CE103 AA103:AM103">
    <cfRule type="cellIs" dxfId="424" priority="990" operator="notBetween">
      <formula>$E103</formula>
      <formula>$F103</formula>
    </cfRule>
  </conditionalFormatting>
  <conditionalFormatting sqref="I103:J103 BW103:CE103 AA103:AM103">
    <cfRule type="cellIs" dxfId="423" priority="991" operator="greaterThan">
      <formula>$F103</formula>
    </cfRule>
  </conditionalFormatting>
  <conditionalFormatting sqref="AH103:AM103">
    <cfRule type="cellIs" dxfId="422" priority="992" operator="notBetween">
      <formula>$E103</formula>
      <formula>$F103</formula>
    </cfRule>
  </conditionalFormatting>
  <conditionalFormatting sqref="AH103:AM103">
    <cfRule type="cellIs" dxfId="421" priority="993" operator="between">
      <formula>$E103</formula>
      <formula>$F103</formula>
    </cfRule>
  </conditionalFormatting>
  <conditionalFormatting sqref="AH103:AM103">
    <cfRule type="cellIs" dxfId="420" priority="994" operator="greaterThan">
      <formula>$F103</formula>
    </cfRule>
  </conditionalFormatting>
  <conditionalFormatting sqref="AB103:AK103">
    <cfRule type="cellIs" dxfId="419" priority="995" operator="notBetween">
      <formula>$E103</formula>
      <formula>$F103</formula>
    </cfRule>
  </conditionalFormatting>
  <conditionalFormatting sqref="AB103:AK103">
    <cfRule type="cellIs" dxfId="418" priority="996" operator="between">
      <formula>$E103</formula>
      <formula>$F103</formula>
    </cfRule>
  </conditionalFormatting>
  <conditionalFormatting sqref="AB103:AK103">
    <cfRule type="cellIs" dxfId="417" priority="997" operator="greaterThan">
      <formula>$F103</formula>
    </cfRule>
  </conditionalFormatting>
  <conditionalFormatting sqref="AL103">
    <cfRule type="cellIs" dxfId="416" priority="998" operator="notBetween">
      <formula>$E103</formula>
      <formula>$F103</formula>
    </cfRule>
  </conditionalFormatting>
  <conditionalFormatting sqref="AL103">
    <cfRule type="cellIs" dxfId="415" priority="999" operator="between">
      <formula>$E103</formula>
      <formula>$F103</formula>
    </cfRule>
  </conditionalFormatting>
  <conditionalFormatting sqref="AL103">
    <cfRule type="cellIs" dxfId="414" priority="1000" operator="greaterThan">
      <formula>$F103</formula>
    </cfRule>
  </conditionalFormatting>
  <conditionalFormatting sqref="AM103:AN103">
    <cfRule type="cellIs" dxfId="413" priority="1001" operator="notBetween">
      <formula>$E103</formula>
      <formula>$F103</formula>
    </cfRule>
  </conditionalFormatting>
  <conditionalFormatting sqref="AM103:AN103">
    <cfRule type="cellIs" dxfId="412" priority="1002" operator="between">
      <formula>$E103</formula>
      <formula>$F103</formula>
    </cfRule>
  </conditionalFormatting>
  <conditionalFormatting sqref="AM103:AN103">
    <cfRule type="cellIs" dxfId="411" priority="1003" operator="greaterThan">
      <formula>$F103</formula>
    </cfRule>
  </conditionalFormatting>
  <conditionalFormatting sqref="AX103">
    <cfRule type="cellIs" dxfId="410" priority="1004" operator="notBetween">
      <formula>$E103</formula>
      <formula>$F103</formula>
    </cfRule>
  </conditionalFormatting>
  <conditionalFormatting sqref="AX103">
    <cfRule type="cellIs" dxfId="409" priority="1005" operator="between">
      <formula>$E103</formula>
      <formula>$F103</formula>
    </cfRule>
  </conditionalFormatting>
  <conditionalFormatting sqref="AX103">
    <cfRule type="cellIs" dxfId="408" priority="1006" operator="greaterThan">
      <formula>$F103</formula>
    </cfRule>
  </conditionalFormatting>
  <conditionalFormatting sqref="AO103:AW103">
    <cfRule type="cellIs" dxfId="407" priority="1007" operator="notBetween">
      <formula>$E103</formula>
      <formula>$F103</formula>
    </cfRule>
  </conditionalFormatting>
  <conditionalFormatting sqref="AO103:AW103">
    <cfRule type="cellIs" dxfId="406" priority="1008" operator="between">
      <formula>$E103</formula>
      <formula>$F103</formula>
    </cfRule>
  </conditionalFormatting>
  <conditionalFormatting sqref="AO103:AW103">
    <cfRule type="cellIs" dxfId="405" priority="1009" operator="greaterThan">
      <formula>$F103</formula>
    </cfRule>
  </conditionalFormatting>
  <conditionalFormatting sqref="AY103">
    <cfRule type="cellIs" dxfId="404" priority="1010" operator="notBetween">
      <formula>$E103</formula>
      <formula>$F103</formula>
    </cfRule>
  </conditionalFormatting>
  <conditionalFormatting sqref="AY103">
    <cfRule type="cellIs" dxfId="403" priority="1011" operator="between">
      <formula>$E103</formula>
      <formula>$F103</formula>
    </cfRule>
  </conditionalFormatting>
  <conditionalFormatting sqref="AY103">
    <cfRule type="cellIs" dxfId="402" priority="1012" operator="greaterThan">
      <formula>$F103</formula>
    </cfRule>
  </conditionalFormatting>
  <conditionalFormatting sqref="AZ103:BV103">
    <cfRule type="cellIs" dxfId="401" priority="1013" operator="notBetween">
      <formula>$E103</formula>
      <formula>$F103</formula>
    </cfRule>
  </conditionalFormatting>
  <conditionalFormatting sqref="AZ103:BV103">
    <cfRule type="cellIs" dxfId="400" priority="1014" operator="between">
      <formula>$E103</formula>
      <formula>$F103</formula>
    </cfRule>
  </conditionalFormatting>
  <conditionalFormatting sqref="AZ103:BV103">
    <cfRule type="cellIs" dxfId="399" priority="1015" operator="greaterThan">
      <formula>$F103</formula>
    </cfRule>
  </conditionalFormatting>
  <conditionalFormatting sqref="Y120:AM120 BW120:CE120">
    <cfRule type="cellIs" dxfId="398" priority="908" operator="notBetween">
      <formula>$E120</formula>
      <formula>$F120</formula>
    </cfRule>
  </conditionalFormatting>
  <conditionalFormatting sqref="Y120:AM120 BW120:CE120">
    <cfRule type="cellIs" dxfId="397" priority="909" operator="greaterThan">
      <formula>$F120</formula>
    </cfRule>
  </conditionalFormatting>
  <conditionalFormatting sqref="Z120">
    <cfRule type="cellIs" dxfId="396" priority="910" operator="notBetween">
      <formula>$E120</formula>
      <formula>$F120</formula>
    </cfRule>
  </conditionalFormatting>
  <conditionalFormatting sqref="Z120">
    <cfRule type="cellIs" dxfId="395" priority="911" operator="between">
      <formula>$E120</formula>
      <formula>$F120</formula>
    </cfRule>
  </conditionalFormatting>
  <conditionalFormatting sqref="Z120">
    <cfRule type="cellIs" dxfId="394" priority="912" operator="greaterThan">
      <formula>$F120</formula>
    </cfRule>
  </conditionalFormatting>
  <conditionalFormatting sqref="Y120 AH120:AM120">
    <cfRule type="cellIs" dxfId="393" priority="913" operator="notBetween">
      <formula>$E120</formula>
      <formula>$F120</formula>
    </cfRule>
  </conditionalFormatting>
  <conditionalFormatting sqref="Y120 AH120:AM120">
    <cfRule type="cellIs" dxfId="392" priority="914" operator="between">
      <formula>$E120</formula>
      <formula>$F120</formula>
    </cfRule>
  </conditionalFormatting>
  <conditionalFormatting sqref="Y120 AH120:AM120">
    <cfRule type="cellIs" dxfId="391" priority="915" operator="greaterThan">
      <formula>$F120</formula>
    </cfRule>
  </conditionalFormatting>
  <conditionalFormatting sqref="AB120:AK120">
    <cfRule type="cellIs" dxfId="390" priority="916" operator="notBetween">
      <formula>$E120</formula>
      <formula>$F120</formula>
    </cfRule>
  </conditionalFormatting>
  <conditionalFormatting sqref="AB120:AK120">
    <cfRule type="cellIs" dxfId="389" priority="917" operator="between">
      <formula>$E120</formula>
      <formula>$F120</formula>
    </cfRule>
  </conditionalFormatting>
  <conditionalFormatting sqref="AB120:AK120">
    <cfRule type="cellIs" dxfId="388" priority="918" operator="greaterThan">
      <formula>$F120</formula>
    </cfRule>
  </conditionalFormatting>
  <conditionalFormatting sqref="AL120">
    <cfRule type="cellIs" dxfId="387" priority="919" operator="notBetween">
      <formula>$E120</formula>
      <formula>$F120</formula>
    </cfRule>
  </conditionalFormatting>
  <conditionalFormatting sqref="AL120">
    <cfRule type="cellIs" dxfId="386" priority="920" operator="between">
      <formula>$E120</formula>
      <formula>$F120</formula>
    </cfRule>
  </conditionalFormatting>
  <conditionalFormatting sqref="AL120">
    <cfRule type="cellIs" dxfId="385" priority="921" operator="greaterThan">
      <formula>$F120</formula>
    </cfRule>
  </conditionalFormatting>
  <conditionalFormatting sqref="AM120:AN120">
    <cfRule type="cellIs" dxfId="384" priority="922" operator="notBetween">
      <formula>$E120</formula>
      <formula>$F120</formula>
    </cfRule>
  </conditionalFormatting>
  <conditionalFormatting sqref="AM120:AN120">
    <cfRule type="cellIs" dxfId="383" priority="923" operator="between">
      <formula>$E120</formula>
      <formula>$F120</formula>
    </cfRule>
  </conditionalFormatting>
  <conditionalFormatting sqref="AM120:AN120">
    <cfRule type="cellIs" dxfId="382" priority="924" operator="greaterThan">
      <formula>$F120</formula>
    </cfRule>
  </conditionalFormatting>
  <conditionalFormatting sqref="AX120">
    <cfRule type="cellIs" dxfId="381" priority="925" operator="notBetween">
      <formula>$E120</formula>
      <formula>$F120</formula>
    </cfRule>
  </conditionalFormatting>
  <conditionalFormatting sqref="AX120">
    <cfRule type="cellIs" dxfId="380" priority="926" operator="between">
      <formula>$E120</formula>
      <formula>$F120</formula>
    </cfRule>
  </conditionalFormatting>
  <conditionalFormatting sqref="AX120">
    <cfRule type="cellIs" dxfId="379" priority="927" operator="greaterThan">
      <formula>$F120</formula>
    </cfRule>
  </conditionalFormatting>
  <conditionalFormatting sqref="AO120:AW120">
    <cfRule type="cellIs" dxfId="378" priority="928" operator="notBetween">
      <formula>$E120</formula>
      <formula>$F120</formula>
    </cfRule>
  </conditionalFormatting>
  <conditionalFormatting sqref="AO120:AW120">
    <cfRule type="cellIs" dxfId="377" priority="929" operator="between">
      <formula>$E120</formula>
      <formula>$F120</formula>
    </cfRule>
  </conditionalFormatting>
  <conditionalFormatting sqref="AO120:AW120">
    <cfRule type="cellIs" dxfId="376" priority="930" operator="greaterThan">
      <formula>$F120</formula>
    </cfRule>
  </conditionalFormatting>
  <conditionalFormatting sqref="AY120">
    <cfRule type="cellIs" dxfId="375" priority="931" operator="notBetween">
      <formula>$E120</formula>
      <formula>$F120</formula>
    </cfRule>
  </conditionalFormatting>
  <conditionalFormatting sqref="AY120">
    <cfRule type="cellIs" dxfId="374" priority="932" operator="between">
      <formula>$E120</formula>
      <formula>$F120</formula>
    </cfRule>
  </conditionalFormatting>
  <conditionalFormatting sqref="AY120">
    <cfRule type="cellIs" dxfId="373" priority="933" operator="greaterThan">
      <formula>$F120</formula>
    </cfRule>
  </conditionalFormatting>
  <conditionalFormatting sqref="AZ120:BV120">
    <cfRule type="cellIs" dxfId="372" priority="934" operator="notBetween">
      <formula>$E120</formula>
      <formula>$F120</formula>
    </cfRule>
  </conditionalFormatting>
  <conditionalFormatting sqref="AZ120:BV120">
    <cfRule type="cellIs" dxfId="371" priority="935" operator="between">
      <formula>$E120</formula>
      <formula>$F120</formula>
    </cfRule>
  </conditionalFormatting>
  <conditionalFormatting sqref="AZ120:BV120">
    <cfRule type="cellIs" dxfId="370" priority="936" operator="greaterThan">
      <formula>$F120</formula>
    </cfRule>
  </conditionalFormatting>
  <conditionalFormatting sqref="Y130:AM130 BW130:CE130">
    <cfRule type="cellIs" dxfId="369" priority="867" operator="notBetween">
      <formula>$E130</formula>
      <formula>$F130</formula>
    </cfRule>
  </conditionalFormatting>
  <conditionalFormatting sqref="Y130:AM130 BW130:CE130">
    <cfRule type="cellIs" dxfId="368" priority="868" operator="greaterThan">
      <formula>$F130</formula>
    </cfRule>
  </conditionalFormatting>
  <conditionalFormatting sqref="Z130">
    <cfRule type="cellIs" dxfId="367" priority="869" operator="notBetween">
      <formula>$E130</formula>
      <formula>$F130</formula>
    </cfRule>
  </conditionalFormatting>
  <conditionalFormatting sqref="Z130">
    <cfRule type="cellIs" dxfId="366" priority="870" operator="between">
      <formula>$E130</formula>
      <formula>$F130</formula>
    </cfRule>
  </conditionalFormatting>
  <conditionalFormatting sqref="Z130">
    <cfRule type="cellIs" dxfId="365" priority="871" operator="greaterThan">
      <formula>$F130</formula>
    </cfRule>
  </conditionalFormatting>
  <conditionalFormatting sqref="Y130 AH130:AM130">
    <cfRule type="cellIs" dxfId="364" priority="872" operator="notBetween">
      <formula>$E130</formula>
      <formula>$F130</formula>
    </cfRule>
  </conditionalFormatting>
  <conditionalFormatting sqref="Y130 AH130:AM130">
    <cfRule type="cellIs" dxfId="363" priority="873" operator="between">
      <formula>$E130</formula>
      <formula>$F130</formula>
    </cfRule>
  </conditionalFormatting>
  <conditionalFormatting sqref="Y130 AH130:AM130">
    <cfRule type="cellIs" dxfId="362" priority="874" operator="greaterThan">
      <formula>$F130</formula>
    </cfRule>
  </conditionalFormatting>
  <conditionalFormatting sqref="AB130:AK130">
    <cfRule type="cellIs" dxfId="361" priority="875" operator="notBetween">
      <formula>$E130</formula>
      <formula>$F130</formula>
    </cfRule>
  </conditionalFormatting>
  <conditionalFormatting sqref="AB130:AK130">
    <cfRule type="cellIs" dxfId="360" priority="876" operator="between">
      <formula>$E130</formula>
      <formula>$F130</formula>
    </cfRule>
  </conditionalFormatting>
  <conditionalFormatting sqref="AB130:AK130">
    <cfRule type="cellIs" dxfId="359" priority="877" operator="greaterThan">
      <formula>$F130</formula>
    </cfRule>
  </conditionalFormatting>
  <conditionalFormatting sqref="AL130">
    <cfRule type="cellIs" dxfId="358" priority="878" operator="notBetween">
      <formula>$E130</formula>
      <formula>$F130</formula>
    </cfRule>
  </conditionalFormatting>
  <conditionalFormatting sqref="AL130">
    <cfRule type="cellIs" dxfId="357" priority="879" operator="between">
      <formula>$E130</formula>
      <formula>$F130</formula>
    </cfRule>
  </conditionalFormatting>
  <conditionalFormatting sqref="AL130">
    <cfRule type="cellIs" dxfId="356" priority="880" operator="greaterThan">
      <formula>$F130</formula>
    </cfRule>
  </conditionalFormatting>
  <conditionalFormatting sqref="AM130:AN130">
    <cfRule type="cellIs" dxfId="355" priority="881" operator="notBetween">
      <formula>$E130</formula>
      <formula>$F130</formula>
    </cfRule>
  </conditionalFormatting>
  <conditionalFormatting sqref="AM130:AN130">
    <cfRule type="cellIs" dxfId="354" priority="882" operator="between">
      <formula>$E130</formula>
      <formula>$F130</formula>
    </cfRule>
  </conditionalFormatting>
  <conditionalFormatting sqref="AM130:AN130">
    <cfRule type="cellIs" dxfId="353" priority="883" operator="greaterThan">
      <formula>$F130</formula>
    </cfRule>
  </conditionalFormatting>
  <conditionalFormatting sqref="AX130">
    <cfRule type="cellIs" dxfId="352" priority="884" operator="notBetween">
      <formula>$E130</formula>
      <formula>$F130</formula>
    </cfRule>
  </conditionalFormatting>
  <conditionalFormatting sqref="AX130">
    <cfRule type="cellIs" dxfId="351" priority="885" operator="between">
      <formula>$E130</formula>
      <formula>$F130</formula>
    </cfRule>
  </conditionalFormatting>
  <conditionalFormatting sqref="AX130">
    <cfRule type="cellIs" dxfId="350" priority="886" operator="greaterThan">
      <formula>$F130</formula>
    </cfRule>
  </conditionalFormatting>
  <conditionalFormatting sqref="AO130:AW130">
    <cfRule type="cellIs" dxfId="349" priority="887" operator="notBetween">
      <formula>$E130</formula>
      <formula>$F130</formula>
    </cfRule>
  </conditionalFormatting>
  <conditionalFormatting sqref="AO130:AW130">
    <cfRule type="cellIs" dxfId="348" priority="888" operator="between">
      <formula>$E130</formula>
      <formula>$F130</formula>
    </cfRule>
  </conditionalFormatting>
  <conditionalFormatting sqref="AO130:AW130">
    <cfRule type="cellIs" dxfId="347" priority="889" operator="greaterThan">
      <formula>$F130</formula>
    </cfRule>
  </conditionalFormatting>
  <conditionalFormatting sqref="AY130">
    <cfRule type="cellIs" dxfId="346" priority="890" operator="notBetween">
      <formula>$E130</formula>
      <formula>$F130</formula>
    </cfRule>
  </conditionalFormatting>
  <conditionalFormatting sqref="AY130">
    <cfRule type="cellIs" dxfId="345" priority="891" operator="between">
      <formula>$E130</formula>
      <formula>$F130</formula>
    </cfRule>
  </conditionalFormatting>
  <conditionalFormatting sqref="AY130">
    <cfRule type="cellIs" dxfId="344" priority="892" operator="greaterThan">
      <formula>$F130</formula>
    </cfRule>
  </conditionalFormatting>
  <conditionalFormatting sqref="AZ130:BV130">
    <cfRule type="cellIs" dxfId="343" priority="893" operator="notBetween">
      <formula>$E130</formula>
      <formula>$F130</formula>
    </cfRule>
  </conditionalFormatting>
  <conditionalFormatting sqref="AZ130:BV130">
    <cfRule type="cellIs" dxfId="342" priority="894" operator="between">
      <formula>$E130</formula>
      <formula>$F130</formula>
    </cfRule>
  </conditionalFormatting>
  <conditionalFormatting sqref="AZ130:BV130">
    <cfRule type="cellIs" dxfId="341" priority="895" operator="greaterThan">
      <formula>$F130</formula>
    </cfRule>
  </conditionalFormatting>
  <conditionalFormatting sqref="I26:AM26">
    <cfRule type="cellIs" dxfId="340" priority="865" operator="notBetween">
      <formula>$E26</formula>
      <formula>$F26</formula>
    </cfRule>
  </conditionalFormatting>
  <conditionalFormatting sqref="I26:AM26">
    <cfRule type="cellIs" dxfId="339" priority="866" operator="greaterThan">
      <formula>$F26</formula>
    </cfRule>
  </conditionalFormatting>
  <conditionalFormatting sqref="I34:Y34">
    <cfRule type="cellIs" dxfId="338" priority="859" operator="between">
      <formula>$E34</formula>
      <formula>$F34</formula>
    </cfRule>
  </conditionalFormatting>
  <conditionalFormatting sqref="I34:Y34">
    <cfRule type="cellIs" dxfId="337" priority="857" operator="notBetween">
      <formula>$E34</formula>
      <formula>$F34</formula>
    </cfRule>
  </conditionalFormatting>
  <conditionalFormatting sqref="I34:Y34">
    <cfRule type="cellIs" dxfId="336" priority="858" operator="greaterThan">
      <formula>$F34</formula>
    </cfRule>
  </conditionalFormatting>
  <conditionalFormatting sqref="I34:Y34">
    <cfRule type="cellIs" dxfId="335" priority="855" operator="notBetween">
      <formula>$E34</formula>
      <formula>$F34</formula>
    </cfRule>
  </conditionalFormatting>
  <conditionalFormatting sqref="I34:Y34">
    <cfRule type="cellIs" dxfId="334" priority="856" operator="greaterThan">
      <formula>$F34</formula>
    </cfRule>
  </conditionalFormatting>
  <conditionalFormatting sqref="O42:Z42">
    <cfRule type="cellIs" dxfId="333" priority="853" operator="notBetween">
      <formula>$E42</formula>
      <formula>$F42</formula>
    </cfRule>
  </conditionalFormatting>
  <conditionalFormatting sqref="O42:Z42">
    <cfRule type="cellIs" dxfId="332" priority="854" operator="greaterThan">
      <formula>$F42</formula>
    </cfRule>
  </conditionalFormatting>
  <conditionalFormatting sqref="R50:Z50">
    <cfRule type="cellIs" dxfId="331" priority="841" operator="notBetween">
      <formula>$E50</formula>
      <formula>$F50</formula>
    </cfRule>
  </conditionalFormatting>
  <conditionalFormatting sqref="R50:Z50">
    <cfRule type="cellIs" dxfId="330" priority="842" operator="greaterThan">
      <formula>$F50</formula>
    </cfRule>
  </conditionalFormatting>
  <conditionalFormatting sqref="J50:Z50">
    <cfRule type="cellIs" dxfId="329" priority="843" operator="between">
      <formula>$E50</formula>
      <formula>$F50</formula>
    </cfRule>
  </conditionalFormatting>
  <conditionalFormatting sqref="J50:Z50">
    <cfRule type="cellIs" dxfId="328" priority="839" operator="notBetween">
      <formula>$E50</formula>
      <formula>$F50</formula>
    </cfRule>
  </conditionalFormatting>
  <conditionalFormatting sqref="J50:Z50">
    <cfRule type="cellIs" dxfId="327" priority="840" operator="greaterThan">
      <formula>$F50</formula>
    </cfRule>
  </conditionalFormatting>
  <conditionalFormatting sqref="P50:Z50">
    <cfRule type="cellIs" dxfId="326" priority="837" operator="notBetween">
      <formula>$E50</formula>
      <formula>$F50</formula>
    </cfRule>
  </conditionalFormatting>
  <conditionalFormatting sqref="P50:Z50">
    <cfRule type="cellIs" dxfId="325" priority="838" operator="greaterThan">
      <formula>$F50</formula>
    </cfRule>
  </conditionalFormatting>
  <conditionalFormatting sqref="K66:Z66">
    <cfRule type="cellIs" dxfId="324" priority="836" operator="between">
      <formula>$E66</formula>
      <formula>$F66</formula>
    </cfRule>
  </conditionalFormatting>
  <conditionalFormatting sqref="K66:Z66">
    <cfRule type="cellIs" dxfId="323" priority="832" operator="notBetween">
      <formula>$E66</formula>
      <formula>$F66</formula>
    </cfRule>
  </conditionalFormatting>
  <conditionalFormatting sqref="K66:Z66">
    <cfRule type="cellIs" dxfId="322" priority="833" operator="greaterThan">
      <formula>$F66</formula>
    </cfRule>
  </conditionalFormatting>
  <conditionalFormatting sqref="S66:Z66">
    <cfRule type="cellIs" dxfId="321" priority="834" operator="notBetween">
      <formula>$E66</formula>
      <formula>$F66</formula>
    </cfRule>
  </conditionalFormatting>
  <conditionalFormatting sqref="S66:Z66">
    <cfRule type="cellIs" dxfId="320" priority="835" operator="greaterThan">
      <formula>$F66</formula>
    </cfRule>
  </conditionalFormatting>
  <conditionalFormatting sqref="Q66:Z66">
    <cfRule type="cellIs" dxfId="319" priority="830" operator="notBetween">
      <formula>$E66</formula>
      <formula>$F66</formula>
    </cfRule>
  </conditionalFormatting>
  <conditionalFormatting sqref="Q66:Z66">
    <cfRule type="cellIs" dxfId="318" priority="831" operator="greaterThan">
      <formula>$F66</formula>
    </cfRule>
  </conditionalFormatting>
  <conditionalFormatting sqref="K74:AK74">
    <cfRule type="cellIs" dxfId="317" priority="829" operator="between">
      <formula>$E74</formula>
      <formula>$F74</formula>
    </cfRule>
  </conditionalFormatting>
  <conditionalFormatting sqref="K74:AK74">
    <cfRule type="cellIs" dxfId="316" priority="825" operator="notBetween">
      <formula>$E74</formula>
      <formula>$F74</formula>
    </cfRule>
  </conditionalFormatting>
  <conditionalFormatting sqref="K74:AK74">
    <cfRule type="cellIs" dxfId="315" priority="826" operator="greaterThan">
      <formula>$F74</formula>
    </cfRule>
  </conditionalFormatting>
  <conditionalFormatting sqref="L82:AG82">
    <cfRule type="cellIs" dxfId="314" priority="822" operator="between">
      <formula>$E82</formula>
      <formula>$F82</formula>
    </cfRule>
  </conditionalFormatting>
  <conditionalFormatting sqref="L82:AG82">
    <cfRule type="cellIs" dxfId="313" priority="818" operator="notBetween">
      <formula>$E82</formula>
      <formula>$F82</formula>
    </cfRule>
  </conditionalFormatting>
  <conditionalFormatting sqref="L82:AG82">
    <cfRule type="cellIs" dxfId="312" priority="819" operator="greaterThan">
      <formula>$F82</formula>
    </cfRule>
  </conditionalFormatting>
  <conditionalFormatting sqref="R82:AG82">
    <cfRule type="cellIs" dxfId="311" priority="816" operator="notBetween">
      <formula>$E82</formula>
      <formula>$F82</formula>
    </cfRule>
  </conditionalFormatting>
  <conditionalFormatting sqref="R82:AG82">
    <cfRule type="cellIs" dxfId="310" priority="817" operator="greaterThan">
      <formula>$F82</formula>
    </cfRule>
  </conditionalFormatting>
  <conditionalFormatting sqref="K103:Z103">
    <cfRule type="cellIs" dxfId="309" priority="808" operator="between">
      <formula>$E103</formula>
      <formula>$F103</formula>
    </cfRule>
  </conditionalFormatting>
  <conditionalFormatting sqref="K103:Z103">
    <cfRule type="cellIs" dxfId="308" priority="804" operator="notBetween">
      <formula>$E103</formula>
      <formula>$F103</formula>
    </cfRule>
  </conditionalFormatting>
  <conditionalFormatting sqref="K103:Z103">
    <cfRule type="cellIs" dxfId="307" priority="805" operator="greaterThan">
      <formula>$F103</formula>
    </cfRule>
  </conditionalFormatting>
  <conditionalFormatting sqref="S103:Y103">
    <cfRule type="cellIs" dxfId="306" priority="806" operator="notBetween">
      <formula>$E103</formula>
      <formula>$F103</formula>
    </cfRule>
  </conditionalFormatting>
  <conditionalFormatting sqref="S103:Y103">
    <cfRule type="cellIs" dxfId="305" priority="807" operator="greaterThan">
      <formula>$F103</formula>
    </cfRule>
  </conditionalFormatting>
  <conditionalFormatting sqref="Q103:Y103">
    <cfRule type="cellIs" dxfId="304" priority="802" operator="notBetween">
      <formula>$E103</formula>
      <formula>$F103</formula>
    </cfRule>
  </conditionalFormatting>
  <conditionalFormatting sqref="Q103:Y103">
    <cfRule type="cellIs" dxfId="303" priority="803" operator="greaterThan">
      <formula>$F103</formula>
    </cfRule>
  </conditionalFormatting>
  <conditionalFormatting sqref="S120:X120">
    <cfRule type="cellIs" dxfId="302" priority="789" operator="notBetween">
      <formula>$E120</formula>
      <formula>$F120</formula>
    </cfRule>
  </conditionalFormatting>
  <conditionalFormatting sqref="S120:X120">
    <cfRule type="cellIs" dxfId="301" priority="790" operator="greaterThan">
      <formula>$F120</formula>
    </cfRule>
  </conditionalFormatting>
  <conditionalFormatting sqref="I120:J120">
    <cfRule type="cellIs" dxfId="300" priority="794" operator="between">
      <formula>$E120</formula>
      <formula>$F120</formula>
    </cfRule>
  </conditionalFormatting>
  <conditionalFormatting sqref="I120:J120">
    <cfRule type="cellIs" dxfId="299" priority="792" operator="notBetween">
      <formula>$E120</formula>
      <formula>$F120</formula>
    </cfRule>
  </conditionalFormatting>
  <conditionalFormatting sqref="I120:J120">
    <cfRule type="cellIs" dxfId="298" priority="793" operator="greaterThan">
      <formula>$F120</formula>
    </cfRule>
  </conditionalFormatting>
  <conditionalFormatting sqref="K120:X120">
    <cfRule type="cellIs" dxfId="297" priority="791" operator="between">
      <formula>$E120</formula>
      <formula>$F120</formula>
    </cfRule>
  </conditionalFormatting>
  <conditionalFormatting sqref="K120:X120">
    <cfRule type="cellIs" dxfId="296" priority="787" operator="notBetween">
      <formula>$E120</formula>
      <formula>$F120</formula>
    </cfRule>
  </conditionalFormatting>
  <conditionalFormatting sqref="K120:X120">
    <cfRule type="cellIs" dxfId="295" priority="788" operator="greaterThan">
      <formula>$F120</formula>
    </cfRule>
  </conditionalFormatting>
  <conditionalFormatting sqref="Q120:X120">
    <cfRule type="cellIs" dxfId="294" priority="785" operator="notBetween">
      <formula>$E120</formula>
      <formula>$F120</formula>
    </cfRule>
  </conditionalFormatting>
  <conditionalFormatting sqref="Q120:X120">
    <cfRule type="cellIs" dxfId="293" priority="786" operator="greaterThan">
      <formula>$F120</formula>
    </cfRule>
  </conditionalFormatting>
  <conditionalFormatting sqref="I130:J130">
    <cfRule type="cellIs" dxfId="292" priority="784" operator="between">
      <formula>$E130</formula>
      <formula>$F130</formula>
    </cfRule>
  </conditionalFormatting>
  <conditionalFormatting sqref="I130:J130">
    <cfRule type="cellIs" dxfId="291" priority="782" operator="notBetween">
      <formula>$E130</formula>
      <formula>$F130</formula>
    </cfRule>
  </conditionalFormatting>
  <conditionalFormatting sqref="I130:J130">
    <cfRule type="cellIs" dxfId="290" priority="783" operator="greaterThan">
      <formula>$F130</formula>
    </cfRule>
  </conditionalFormatting>
  <conditionalFormatting sqref="K130:X130">
    <cfRule type="cellIs" dxfId="289" priority="781" operator="between">
      <formula>$E130</formula>
      <formula>$F130</formula>
    </cfRule>
  </conditionalFormatting>
  <conditionalFormatting sqref="K130:X130">
    <cfRule type="cellIs" dxfId="288" priority="777" operator="notBetween">
      <formula>$E130</formula>
      <formula>$F130</formula>
    </cfRule>
  </conditionalFormatting>
  <conditionalFormatting sqref="K130:X130">
    <cfRule type="cellIs" dxfId="287" priority="778" operator="greaterThan">
      <formula>$F130</formula>
    </cfRule>
  </conditionalFormatting>
  <conditionalFormatting sqref="S130:X130">
    <cfRule type="cellIs" dxfId="286" priority="779" operator="notBetween">
      <formula>$E130</formula>
      <formula>$F130</formula>
    </cfRule>
  </conditionalFormatting>
  <conditionalFormatting sqref="S130:X130">
    <cfRule type="cellIs" dxfId="285" priority="780" operator="greaterThan">
      <formula>$F130</formula>
    </cfRule>
  </conditionalFormatting>
  <conditionalFormatting sqref="Q130:X130">
    <cfRule type="cellIs" dxfId="284" priority="775" operator="notBetween">
      <formula>$E130</formula>
      <formula>$F130</formula>
    </cfRule>
  </conditionalFormatting>
  <conditionalFormatting sqref="Q130:X130">
    <cfRule type="cellIs" dxfId="283" priority="776" operator="greaterThan">
      <formula>$F130</formula>
    </cfRule>
  </conditionalFormatting>
  <conditionalFormatting sqref="I30:AG30">
    <cfRule type="cellIs" dxfId="282" priority="769" operator="notBetween">
      <formula>$E30</formula>
      <formula>$F30</formula>
    </cfRule>
  </conditionalFormatting>
  <conditionalFormatting sqref="I30:AG30">
    <cfRule type="cellIs" dxfId="281" priority="770" operator="between">
      <formula>$E30</formula>
      <formula>$F30</formula>
    </cfRule>
  </conditionalFormatting>
  <conditionalFormatting sqref="I30:AG30">
    <cfRule type="cellIs" dxfId="280" priority="771" operator="greaterThan">
      <formula>$F30</formula>
    </cfRule>
  </conditionalFormatting>
  <conditionalFormatting sqref="I38:R38">
    <cfRule type="cellIs" dxfId="279" priority="766" operator="notBetween">
      <formula>$E38</formula>
      <formula>$F38</formula>
    </cfRule>
  </conditionalFormatting>
  <conditionalFormatting sqref="I38:R38">
    <cfRule type="cellIs" dxfId="278" priority="767" operator="between">
      <formula>$E38</formula>
      <formula>$F38</formula>
    </cfRule>
  </conditionalFormatting>
  <conditionalFormatting sqref="I38:R38">
    <cfRule type="cellIs" dxfId="277" priority="768" operator="greaterThan">
      <formula>$F38</formula>
    </cfRule>
  </conditionalFormatting>
  <conditionalFormatting sqref="I46:R46">
    <cfRule type="cellIs" dxfId="276" priority="760" operator="notBetween">
      <formula>$E46</formula>
      <formula>$F46</formula>
    </cfRule>
  </conditionalFormatting>
  <conditionalFormatting sqref="I46:R46">
    <cfRule type="cellIs" dxfId="275" priority="761" operator="between">
      <formula>$E46</formula>
      <formula>$F46</formula>
    </cfRule>
  </conditionalFormatting>
  <conditionalFormatting sqref="I46:R46">
    <cfRule type="cellIs" dxfId="274" priority="762" operator="greaterThan">
      <formula>$F46</formula>
    </cfRule>
  </conditionalFormatting>
  <conditionalFormatting sqref="I62:R62">
    <cfRule type="cellIs" dxfId="273" priority="757" operator="notBetween">
      <formula>$E62</formula>
      <formula>$F62</formula>
    </cfRule>
  </conditionalFormatting>
  <conditionalFormatting sqref="I62:R62">
    <cfRule type="cellIs" dxfId="272" priority="758" operator="between">
      <formula>$E62</formula>
      <formula>$F62</formula>
    </cfRule>
  </conditionalFormatting>
  <conditionalFormatting sqref="I62:R62">
    <cfRule type="cellIs" dxfId="271" priority="759" operator="greaterThan">
      <formula>$F62</formula>
    </cfRule>
  </conditionalFormatting>
  <conditionalFormatting sqref="I70:R70">
    <cfRule type="cellIs" dxfId="270" priority="754" operator="notBetween">
      <formula>$E70</formula>
      <formula>$F70</formula>
    </cfRule>
  </conditionalFormatting>
  <conditionalFormatting sqref="I70:R70">
    <cfRule type="cellIs" dxfId="269" priority="755" operator="between">
      <formula>$E70</formula>
      <formula>$F70</formula>
    </cfRule>
  </conditionalFormatting>
  <conditionalFormatting sqref="I70:R70">
    <cfRule type="cellIs" dxfId="268" priority="756" operator="greaterThan">
      <formula>$F70</formula>
    </cfRule>
  </conditionalFormatting>
  <conditionalFormatting sqref="I78:R78">
    <cfRule type="cellIs" dxfId="267" priority="751" operator="notBetween">
      <formula>$E78</formula>
      <formula>$F78</formula>
    </cfRule>
  </conditionalFormatting>
  <conditionalFormatting sqref="I78:R78">
    <cfRule type="cellIs" dxfId="266" priority="752" operator="between">
      <formula>$E78</formula>
      <formula>$F78</formula>
    </cfRule>
  </conditionalFormatting>
  <conditionalFormatting sqref="I78:R78">
    <cfRule type="cellIs" dxfId="265" priority="753" operator="greaterThan">
      <formula>$F78</formula>
    </cfRule>
  </conditionalFormatting>
  <conditionalFormatting sqref="I86:R86">
    <cfRule type="cellIs" dxfId="264" priority="745" operator="notBetween">
      <formula>$E86</formula>
      <formula>$F86</formula>
    </cfRule>
  </conditionalFormatting>
  <conditionalFormatting sqref="I86:R86">
    <cfRule type="cellIs" dxfId="263" priority="746" operator="between">
      <formula>$E86</formula>
      <formula>$F86</formula>
    </cfRule>
  </conditionalFormatting>
  <conditionalFormatting sqref="I86:R86">
    <cfRule type="cellIs" dxfId="262" priority="747" operator="greaterThan">
      <formula>$F86</formula>
    </cfRule>
  </conditionalFormatting>
  <conditionalFormatting sqref="I99:R99">
    <cfRule type="cellIs" dxfId="261" priority="742" operator="notBetween">
      <formula>$E99</formula>
      <formula>$F99</formula>
    </cfRule>
  </conditionalFormatting>
  <conditionalFormatting sqref="I99:R99">
    <cfRule type="cellIs" dxfId="260" priority="743" operator="between">
      <formula>$E99</formula>
      <formula>$F99</formula>
    </cfRule>
  </conditionalFormatting>
  <conditionalFormatting sqref="I99:R99">
    <cfRule type="cellIs" dxfId="259" priority="744" operator="greaterThan">
      <formula>$F99</formula>
    </cfRule>
  </conditionalFormatting>
  <conditionalFormatting sqref="I126:BV126">
    <cfRule type="cellIs" dxfId="258" priority="733" operator="notBetween">
      <formula>$E126</formula>
      <formula>$F126</formula>
    </cfRule>
  </conditionalFormatting>
  <conditionalFormatting sqref="I126:BV126">
    <cfRule type="cellIs" dxfId="257" priority="734" operator="between">
      <formula>$E126</formula>
      <formula>$F126</formula>
    </cfRule>
  </conditionalFormatting>
  <conditionalFormatting sqref="I126:BV126">
    <cfRule type="cellIs" dxfId="256" priority="735" operator="greaterThan">
      <formula>$F126</formula>
    </cfRule>
  </conditionalFormatting>
  <conditionalFormatting sqref="I116:BV116">
    <cfRule type="cellIs" dxfId="255" priority="736" operator="notBetween">
      <formula>$E116</formula>
      <formula>$F116</formula>
    </cfRule>
  </conditionalFormatting>
  <conditionalFormatting sqref="I116:BV116">
    <cfRule type="cellIs" dxfId="254" priority="737" operator="between">
      <formula>$E116</formula>
      <formula>$F116</formula>
    </cfRule>
  </conditionalFormatting>
  <conditionalFormatting sqref="I116:BV116">
    <cfRule type="cellIs" dxfId="253" priority="738" operator="greaterThan">
      <formula>$F116</formula>
    </cfRule>
  </conditionalFormatting>
  <conditionalFormatting sqref="AO107:AW107">
    <cfRule type="cellIs" dxfId="252" priority="728" operator="greaterThan">
      <formula>$F107</formula>
    </cfRule>
  </conditionalFormatting>
  <conditionalFormatting sqref="AX107">
    <cfRule type="cellIs" dxfId="251" priority="727" operator="greaterThan">
      <formula>$F107</formula>
    </cfRule>
  </conditionalFormatting>
  <conditionalFormatting sqref="S107:BV107">
    <cfRule type="cellIs" dxfId="250" priority="692" operator="notBetween">
      <formula>$E107</formula>
      <formula>$F107</formula>
    </cfRule>
  </conditionalFormatting>
  <conditionalFormatting sqref="AA107">
    <cfRule type="cellIs" dxfId="249" priority="693" operator="greaterThan">
      <formula>$F107</formula>
    </cfRule>
  </conditionalFormatting>
  <conditionalFormatting sqref="S107:BV107">
    <cfRule type="cellIs" dxfId="248" priority="694" operator="between">
      <formula>$E107</formula>
      <formula>$F107</formula>
    </cfRule>
  </conditionalFormatting>
  <conditionalFormatting sqref="AA107">
    <cfRule type="cellIs" dxfId="247" priority="695" operator="lessThan">
      <formula>$E107</formula>
    </cfRule>
  </conditionalFormatting>
  <conditionalFormatting sqref="S107:BV107">
    <cfRule type="cellIs" dxfId="246" priority="696" operator="between">
      <formula>$E107</formula>
      <formula>$F107</formula>
    </cfRule>
  </conditionalFormatting>
  <conditionalFormatting sqref="Z107">
    <cfRule type="cellIs" dxfId="245" priority="698" operator="lessThan">
      <formula>$E107</formula>
    </cfRule>
  </conditionalFormatting>
  <conditionalFormatting sqref="Z107">
    <cfRule type="cellIs" dxfId="244" priority="699" operator="greaterThan">
      <formula>$F107</formula>
    </cfRule>
  </conditionalFormatting>
  <conditionalFormatting sqref="S107:Y107">
    <cfRule type="cellIs" dxfId="243" priority="700" operator="lessThan">
      <formula>$E107</formula>
    </cfRule>
  </conditionalFormatting>
  <conditionalFormatting sqref="S107:Y107">
    <cfRule type="cellIs" dxfId="242" priority="701" operator="greaterThan">
      <formula>$F107</formula>
    </cfRule>
  </conditionalFormatting>
  <conditionalFormatting sqref="AB107:AK107">
    <cfRule type="cellIs" dxfId="241" priority="702" operator="lessThan">
      <formula>$E107</formula>
    </cfRule>
  </conditionalFormatting>
  <conditionalFormatting sqref="AB107:AK107">
    <cfRule type="cellIs" dxfId="240" priority="703" operator="greaterThan">
      <formula>$F107</formula>
    </cfRule>
  </conditionalFormatting>
  <conditionalFormatting sqref="AL107">
    <cfRule type="cellIs" dxfId="239" priority="704" operator="lessThan">
      <formula>$E107</formula>
    </cfRule>
  </conditionalFormatting>
  <conditionalFormatting sqref="AL107">
    <cfRule type="cellIs" dxfId="238" priority="705" operator="greaterThan">
      <formula>$F107</formula>
    </cfRule>
  </conditionalFormatting>
  <conditionalFormatting sqref="AM107:AN107">
    <cfRule type="cellIs" dxfId="237" priority="706" operator="lessThan">
      <formula>$E107</formula>
    </cfRule>
  </conditionalFormatting>
  <conditionalFormatting sqref="AM107:AN107">
    <cfRule type="cellIs" dxfId="236" priority="707" operator="greaterThan">
      <formula>$F107</formula>
    </cfRule>
  </conditionalFormatting>
  <conditionalFormatting sqref="AX107">
    <cfRule type="cellIs" dxfId="235" priority="708" operator="lessThan">
      <formula>$E107</formula>
    </cfRule>
  </conditionalFormatting>
  <conditionalFormatting sqref="AX107">
    <cfRule type="cellIs" dxfId="234" priority="709" operator="greaterThan">
      <formula>$F107</formula>
    </cfRule>
  </conditionalFormatting>
  <conditionalFormatting sqref="AO107:AW107">
    <cfRule type="cellIs" dxfId="233" priority="710" operator="lessThan">
      <formula>$E107</formula>
    </cfRule>
  </conditionalFormatting>
  <conditionalFormatting sqref="AO107:AW107">
    <cfRule type="cellIs" dxfId="232" priority="711" operator="greaterThan">
      <formula>$F107</formula>
    </cfRule>
  </conditionalFormatting>
  <conditionalFormatting sqref="AY107">
    <cfRule type="cellIs" dxfId="231" priority="712" operator="lessThan">
      <formula>$E107</formula>
    </cfRule>
  </conditionalFormatting>
  <conditionalFormatting sqref="AY107">
    <cfRule type="cellIs" dxfId="230" priority="713" operator="greaterThan">
      <formula>$F107</formula>
    </cfRule>
  </conditionalFormatting>
  <conditionalFormatting sqref="AZ107:BV107">
    <cfRule type="cellIs" dxfId="229" priority="714" operator="lessThan">
      <formula>$E107</formula>
    </cfRule>
  </conditionalFormatting>
  <conditionalFormatting sqref="AZ107:BV107">
    <cfRule type="cellIs" dxfId="228" priority="715" operator="greaterThan">
      <formula>$F107</formula>
    </cfRule>
  </conditionalFormatting>
  <conditionalFormatting sqref="Z107">
    <cfRule type="cellIs" dxfId="227" priority="722" operator="greaterThan">
      <formula>$F107</formula>
    </cfRule>
  </conditionalFormatting>
  <conditionalFormatting sqref="S107:Y107">
    <cfRule type="cellIs" dxfId="226" priority="723" operator="greaterThan">
      <formula>$F107</formula>
    </cfRule>
  </conditionalFormatting>
  <conditionalFormatting sqref="AB107:AK107">
    <cfRule type="cellIs" dxfId="225" priority="724" operator="greaterThan">
      <formula>$F107</formula>
    </cfRule>
  </conditionalFormatting>
  <conditionalFormatting sqref="AL107">
    <cfRule type="cellIs" dxfId="224" priority="725" operator="greaterThan">
      <formula>$F107</formula>
    </cfRule>
  </conditionalFormatting>
  <conditionalFormatting sqref="AM107:AN107">
    <cfRule type="cellIs" dxfId="223" priority="726" operator="greaterThan">
      <formula>$F107</formula>
    </cfRule>
  </conditionalFormatting>
  <conditionalFormatting sqref="AY107">
    <cfRule type="cellIs" dxfId="222" priority="729" operator="greaterThan">
      <formula>$F107</formula>
    </cfRule>
  </conditionalFormatting>
  <conditionalFormatting sqref="AZ107:BV107">
    <cfRule type="cellIs" dxfId="221" priority="730" operator="greaterThan">
      <formula>$F107</formula>
    </cfRule>
  </conditionalFormatting>
  <conditionalFormatting sqref="I107:R107">
    <cfRule type="cellIs" dxfId="220" priority="689" operator="notBetween">
      <formula>$E107</formula>
      <formula>$F107</formula>
    </cfRule>
  </conditionalFormatting>
  <conditionalFormatting sqref="I107:R107">
    <cfRule type="cellIs" dxfId="219" priority="690" operator="between">
      <formula>$E107</formula>
      <formula>$F107</formula>
    </cfRule>
  </conditionalFormatting>
  <conditionalFormatting sqref="I107:R107">
    <cfRule type="cellIs" dxfId="218" priority="691" operator="greaterThan">
      <formula>$F107</formula>
    </cfRule>
  </conditionalFormatting>
  <conditionalFormatting sqref="I90:J90 V90:W90 AI90:AJ90 AV90:AW90">
    <cfRule type="cellIs" dxfId="217" priority="688" operator="between">
      <formula>$E90</formula>
      <formula>$F90</formula>
    </cfRule>
  </conditionalFormatting>
  <conditionalFormatting sqref="I90:J90 V90:W90 AI90:AJ90 AV90:AW90">
    <cfRule type="cellIs" dxfId="216" priority="686" operator="notBetween">
      <formula>$E90</formula>
      <formula>$F90</formula>
    </cfRule>
  </conditionalFormatting>
  <conditionalFormatting sqref="I90:J90 V90:W90 AI90:AJ90 AV90:AW90">
    <cfRule type="cellIs" dxfId="215" priority="687" operator="greaterThan">
      <formula>$F90</formula>
    </cfRule>
  </conditionalFormatting>
  <conditionalFormatting sqref="K90:U90 X90:AH90 AK90:AU90 AX90:BV90">
    <cfRule type="cellIs" dxfId="214" priority="685" operator="between">
      <formula>$E90</formula>
      <formula>$F90</formula>
    </cfRule>
  </conditionalFormatting>
  <conditionalFormatting sqref="K90:U90 X90:AH90 AK90:AU90 AX90:BV90">
    <cfRule type="cellIs" dxfId="213" priority="681" operator="notBetween">
      <formula>$E90</formula>
      <formula>$F90</formula>
    </cfRule>
  </conditionalFormatting>
  <conditionalFormatting sqref="K90:U90 X90:AH90 AK90:AU90 AX90:BV90">
    <cfRule type="cellIs" dxfId="212" priority="682" operator="greaterThan">
      <formula>$F90</formula>
    </cfRule>
  </conditionalFormatting>
  <conditionalFormatting sqref="S90:U90 AF90:AH90 AS90:AU90">
    <cfRule type="cellIs" dxfId="211" priority="683" operator="notBetween">
      <formula>$E90</formula>
      <formula>$F90</formula>
    </cfRule>
  </conditionalFormatting>
  <conditionalFormatting sqref="S90:U90 AF90:AH90 AS90:AU90">
    <cfRule type="cellIs" dxfId="210" priority="684" operator="greaterThan">
      <formula>$F90</formula>
    </cfRule>
  </conditionalFormatting>
  <conditionalFormatting sqref="Q90:U90 AD90:AH90 AQ90:AU90 BD90:BV90">
    <cfRule type="cellIs" dxfId="209" priority="679" operator="notBetween">
      <formula>$E90</formula>
      <formula>$F90</formula>
    </cfRule>
  </conditionalFormatting>
  <conditionalFormatting sqref="Q90:U90 AD90:AH90 AQ90:AU90 BD90:BV90">
    <cfRule type="cellIs" dxfId="208" priority="680" operator="greaterThan">
      <formula>$F90</formula>
    </cfRule>
  </conditionalFormatting>
  <conditionalFormatting sqref="I118:AM118">
    <cfRule type="cellIs" dxfId="207" priority="677" operator="notBetween">
      <formula>$E118</formula>
      <formula>$F118</formula>
    </cfRule>
  </conditionalFormatting>
  <conditionalFormatting sqref="I118:AM118">
    <cfRule type="cellIs" dxfId="206" priority="678" operator="between">
      <formula>$E118</formula>
      <formula>$F118</formula>
    </cfRule>
  </conditionalFormatting>
  <conditionalFormatting sqref="I118:AM118">
    <cfRule type="cellIs" dxfId="205" priority="676" operator="greaterThan">
      <formula>$F118</formula>
    </cfRule>
  </conditionalFormatting>
  <conditionalFormatting sqref="I118:AM118">
    <cfRule type="cellIs" dxfId="204" priority="675" operator="between">
      <formula>$E118</formula>
      <formula>$F118</formula>
    </cfRule>
  </conditionalFormatting>
  <conditionalFormatting sqref="I129">
    <cfRule type="cellIs" dxfId="203" priority="674" operator="between">
      <formula>$E129</formula>
      <formula>$F129</formula>
    </cfRule>
  </conditionalFormatting>
  <conditionalFormatting sqref="I129">
    <cfRule type="cellIs" dxfId="202" priority="673" operator="notBetween">
      <formula>$E129</formula>
      <formula>$F129</formula>
    </cfRule>
  </conditionalFormatting>
  <conditionalFormatting sqref="I129">
    <cfRule type="cellIs" dxfId="201" priority="672" operator="greaterThan">
      <formula>$F129</formula>
    </cfRule>
  </conditionalFormatting>
  <conditionalFormatting sqref="I128:AG128">
    <cfRule type="cellIs" dxfId="200" priority="670" operator="notBetween">
      <formula>$E128</formula>
      <formula>$F128</formula>
    </cfRule>
  </conditionalFormatting>
  <conditionalFormatting sqref="I128:AG128">
    <cfRule type="cellIs" dxfId="199" priority="671" operator="between">
      <formula>$E128</formula>
      <formula>$F128</formula>
    </cfRule>
  </conditionalFormatting>
  <conditionalFormatting sqref="I128:AG128">
    <cfRule type="cellIs" dxfId="198" priority="669" operator="greaterThan">
      <formula>$F128</formula>
    </cfRule>
  </conditionalFormatting>
  <conditionalFormatting sqref="I128:AG128">
    <cfRule type="cellIs" dxfId="197" priority="668" operator="between">
      <formula>$E128</formula>
      <formula>$F128</formula>
    </cfRule>
  </conditionalFormatting>
  <conditionalFormatting sqref="I125:Y125">
    <cfRule type="cellIs" dxfId="196" priority="666" operator="notBetween">
      <formula>$E125</formula>
      <formula>$F125</formula>
    </cfRule>
  </conditionalFormatting>
  <conditionalFormatting sqref="I125:Y125">
    <cfRule type="cellIs" dxfId="195" priority="667" operator="between">
      <formula>$E125</formula>
      <formula>$F125</formula>
    </cfRule>
  </conditionalFormatting>
  <conditionalFormatting sqref="I125:Y125">
    <cfRule type="cellIs" dxfId="194" priority="665" operator="greaterThan">
      <formula>$F125</formula>
    </cfRule>
  </conditionalFormatting>
  <conditionalFormatting sqref="I177:S177">
    <cfRule type="cellIs" dxfId="193" priority="660" operator="notBetween">
      <formula>$E177</formula>
      <formula>$F177</formula>
    </cfRule>
  </conditionalFormatting>
  <conditionalFormatting sqref="I177:S177">
    <cfRule type="cellIs" dxfId="192" priority="661" operator="between">
      <formula>$E177</formula>
      <formula>$F177</formula>
    </cfRule>
  </conditionalFormatting>
  <conditionalFormatting sqref="I177:S177">
    <cfRule type="cellIs" dxfId="191" priority="659" operator="greaterThan">
      <formula>$F177</formula>
    </cfRule>
  </conditionalFormatting>
  <conditionalFormatting sqref="I198:Q198">
    <cfRule type="cellIs" dxfId="190" priority="648" operator="notBetween">
      <formula>$E198</formula>
      <formula>$F198</formula>
    </cfRule>
  </conditionalFormatting>
  <conditionalFormatting sqref="I198:Q198">
    <cfRule type="cellIs" dxfId="189" priority="649" operator="between">
      <formula>$E198</formula>
      <formula>$F198</formula>
    </cfRule>
  </conditionalFormatting>
  <conditionalFormatting sqref="I198:Q198">
    <cfRule type="cellIs" dxfId="188" priority="647" operator="greaterThan">
      <formula>$F198</formula>
    </cfRule>
  </conditionalFormatting>
  <conditionalFormatting sqref="I205:S205">
    <cfRule type="cellIs" dxfId="187" priority="645" operator="notBetween">
      <formula>$E205</formula>
      <formula>$F205</formula>
    </cfRule>
  </conditionalFormatting>
  <conditionalFormatting sqref="I205:S205">
    <cfRule type="cellIs" dxfId="186" priority="646" operator="between">
      <formula>$E205</formula>
      <formula>$F205</formula>
    </cfRule>
  </conditionalFormatting>
  <conditionalFormatting sqref="I205:S205">
    <cfRule type="cellIs" dxfId="185" priority="644" operator="greaterThan">
      <formula>$F205</formula>
    </cfRule>
  </conditionalFormatting>
  <conditionalFormatting sqref="I219:T219 I220:S220 U220:Z220">
    <cfRule type="cellIs" dxfId="184" priority="630" operator="notBetween">
      <formula>$E219</formula>
      <formula>$F219</formula>
    </cfRule>
  </conditionalFormatting>
  <conditionalFormatting sqref="I219:T219 I220:S220 U220:Z220">
    <cfRule type="cellIs" dxfId="183" priority="631" operator="between">
      <formula>$E219</formula>
      <formula>$F219</formula>
    </cfRule>
  </conditionalFormatting>
  <conditionalFormatting sqref="I219:T219 I220:S220 U220:Z220">
    <cfRule type="cellIs" dxfId="182" priority="629" operator="greaterThan">
      <formula>$F219</formula>
    </cfRule>
  </conditionalFormatting>
  <conditionalFormatting sqref="I234:S234">
    <cfRule type="cellIs" dxfId="181" priority="615" operator="notBetween">
      <formula>$E234</formula>
      <formula>$F234</formula>
    </cfRule>
  </conditionalFormatting>
  <conditionalFormatting sqref="I234:S234">
    <cfRule type="cellIs" dxfId="180" priority="616" operator="between">
      <formula>$E234</formula>
      <formula>$F234</formula>
    </cfRule>
  </conditionalFormatting>
  <conditionalFormatting sqref="I234:S234">
    <cfRule type="cellIs" dxfId="179" priority="614" operator="greaterThan">
      <formula>$F234</formula>
    </cfRule>
  </conditionalFormatting>
  <conditionalFormatting sqref="I241:T241">
    <cfRule type="cellIs" dxfId="178" priority="612" operator="notBetween">
      <formula>$E241</formula>
      <formula>$F241</formula>
    </cfRule>
  </conditionalFormatting>
  <conditionalFormatting sqref="I241:T241">
    <cfRule type="cellIs" dxfId="177" priority="613" operator="between">
      <formula>$E241</formula>
      <formula>$F241</formula>
    </cfRule>
  </conditionalFormatting>
  <conditionalFormatting sqref="I241:T241">
    <cfRule type="cellIs" dxfId="176" priority="611" operator="greaterThan">
      <formula>$F241</formula>
    </cfRule>
  </conditionalFormatting>
  <conditionalFormatting sqref="I134:AI134">
    <cfRule type="cellIs" dxfId="175" priority="596" operator="notBetween">
      <formula>$E134</formula>
      <formula>$F134</formula>
    </cfRule>
  </conditionalFormatting>
  <conditionalFormatting sqref="I134:AI134">
    <cfRule type="cellIs" dxfId="174" priority="597" operator="between">
      <formula>$E134</formula>
      <formula>$F134</formula>
    </cfRule>
  </conditionalFormatting>
  <conditionalFormatting sqref="I134:AI134">
    <cfRule type="cellIs" dxfId="173" priority="598" operator="greaterThan">
      <formula>$F134</formula>
    </cfRule>
  </conditionalFormatting>
  <conditionalFormatting sqref="I141:Q141">
    <cfRule type="cellIs" dxfId="172" priority="593" operator="notBetween">
      <formula>$E141</formula>
      <formula>$F141</formula>
    </cfRule>
  </conditionalFormatting>
  <conditionalFormatting sqref="I141:Q141">
    <cfRule type="cellIs" dxfId="171" priority="594" operator="between">
      <formula>$E141</formula>
      <formula>$F141</formula>
    </cfRule>
  </conditionalFormatting>
  <conditionalFormatting sqref="I141:Q141">
    <cfRule type="cellIs" dxfId="170" priority="595" operator="greaterThan">
      <formula>$F141</formula>
    </cfRule>
  </conditionalFormatting>
  <conditionalFormatting sqref="I148:AH148">
    <cfRule type="cellIs" dxfId="169" priority="584" operator="notBetween">
      <formula>$E148</formula>
      <formula>$F148</formula>
    </cfRule>
  </conditionalFormatting>
  <conditionalFormatting sqref="I148:AH148">
    <cfRule type="cellIs" dxfId="168" priority="585" operator="between">
      <formula>$E148</formula>
      <formula>$F148</formula>
    </cfRule>
  </conditionalFormatting>
  <conditionalFormatting sqref="I148:AH148">
    <cfRule type="cellIs" dxfId="167" priority="586" operator="greaterThan">
      <formula>$F148</formula>
    </cfRule>
  </conditionalFormatting>
  <conditionalFormatting sqref="I157:AC157">
    <cfRule type="cellIs" dxfId="166" priority="447" operator="notBetween">
      <formula>$E157</formula>
      <formula>$F157</formula>
    </cfRule>
  </conditionalFormatting>
  <conditionalFormatting sqref="I157:AC157">
    <cfRule type="cellIs" dxfId="165" priority="449" operator="greaterThan">
      <formula>$F157</formula>
    </cfRule>
  </conditionalFormatting>
  <conditionalFormatting sqref="I157:AC157">
    <cfRule type="cellIs" dxfId="164" priority="448" operator="between">
      <formula>$E157</formula>
      <formula>$F157</formula>
    </cfRule>
  </conditionalFormatting>
  <conditionalFormatting sqref="Q164:R164">
    <cfRule type="cellIs" dxfId="163" priority="320" operator="notBetween">
      <formula>$E164</formula>
      <formula>$F164</formula>
    </cfRule>
  </conditionalFormatting>
  <conditionalFormatting sqref="Q164:R164">
    <cfRule type="cellIs" dxfId="162" priority="321" operator="between">
      <formula>$E164</formula>
      <formula>$F164</formula>
    </cfRule>
  </conditionalFormatting>
  <conditionalFormatting sqref="Q164:R164">
    <cfRule type="cellIs" dxfId="161" priority="322" operator="greaterThan">
      <formula>$F164</formula>
    </cfRule>
  </conditionalFormatting>
  <conditionalFormatting sqref="I183:Q183">
    <cfRule type="cellIs" dxfId="160" priority="314" operator="notBetween">
      <formula>$E183</formula>
      <formula>$F183</formula>
    </cfRule>
  </conditionalFormatting>
  <conditionalFormatting sqref="I183:Q183">
    <cfRule type="cellIs" dxfId="159" priority="315" operator="between">
      <formula>$E183</formula>
      <formula>$F183</formula>
    </cfRule>
  </conditionalFormatting>
  <conditionalFormatting sqref="I183:Q183">
    <cfRule type="cellIs" dxfId="158" priority="316" operator="greaterThan">
      <formula>$F183</formula>
    </cfRule>
  </conditionalFormatting>
  <conditionalFormatting sqref="I190:S190">
    <cfRule type="cellIs" dxfId="157" priority="311" operator="notBetween">
      <formula>$E190</formula>
      <formula>$F190</formula>
    </cfRule>
  </conditionalFormatting>
  <conditionalFormatting sqref="I190:S190">
    <cfRule type="cellIs" dxfId="156" priority="312" operator="between">
      <formula>$E190</formula>
      <formula>$F190</formula>
    </cfRule>
  </conditionalFormatting>
  <conditionalFormatting sqref="I190:S190">
    <cfRule type="cellIs" dxfId="155" priority="313" operator="greaterThan">
      <formula>$F190</formula>
    </cfRule>
  </conditionalFormatting>
  <conditionalFormatting sqref="AC88:CD88">
    <cfRule type="cellIs" dxfId="154" priority="165" operator="notBetween">
      <formula>$E88</formula>
      <formula>$F88</formula>
    </cfRule>
  </conditionalFormatting>
  <conditionalFormatting sqref="AC88:CD88">
    <cfRule type="cellIs" dxfId="153" priority="166" operator="between">
      <formula>$E88</formula>
      <formula>$F88</formula>
    </cfRule>
  </conditionalFormatting>
  <conditionalFormatting sqref="AC88:CD88">
    <cfRule type="cellIs" dxfId="152" priority="164" operator="greaterThan">
      <formula>$F88</formula>
    </cfRule>
  </conditionalFormatting>
  <conditionalFormatting sqref="S150:U150">
    <cfRule type="cellIs" dxfId="151" priority="167" operator="notBetween">
      <formula>$E150</formula>
      <formula>$F150</formula>
    </cfRule>
  </conditionalFormatting>
  <conditionalFormatting sqref="S150:U150">
    <cfRule type="cellIs" dxfId="150" priority="168" operator="between">
      <formula>$E150</formula>
      <formula>$F150</formula>
    </cfRule>
  </conditionalFormatting>
  <conditionalFormatting sqref="S150:U150">
    <cfRule type="cellIs" dxfId="149" priority="169" operator="greaterThan">
      <formula>$F150</formula>
    </cfRule>
  </conditionalFormatting>
  <conditionalFormatting sqref="AC88:CD88">
    <cfRule type="cellIs" dxfId="148" priority="163" operator="between">
      <formula>$E88</formula>
      <formula>$F88</formula>
    </cfRule>
  </conditionalFormatting>
  <conditionalFormatting sqref="U88">
    <cfRule type="cellIs" dxfId="147" priority="161" operator="notBetween">
      <formula>$E88</formula>
      <formula>$F88</formula>
    </cfRule>
  </conditionalFormatting>
  <conditionalFormatting sqref="U88">
    <cfRule type="cellIs" dxfId="146" priority="162" operator="between">
      <formula>$E88</formula>
      <formula>$F88</formula>
    </cfRule>
  </conditionalFormatting>
  <conditionalFormatting sqref="U88">
    <cfRule type="cellIs" dxfId="145" priority="160" operator="greaterThan">
      <formula>$F88</formula>
    </cfRule>
  </conditionalFormatting>
  <conditionalFormatting sqref="U88">
    <cfRule type="cellIs" dxfId="144" priority="159" operator="between">
      <formula>$E88</formula>
      <formula>$F88</formula>
    </cfRule>
  </conditionalFormatting>
  <conditionalFormatting sqref="T220">
    <cfRule type="cellIs" dxfId="143" priority="153" operator="notBetween">
      <formula>$E220</formula>
      <formula>$F220</formula>
    </cfRule>
  </conditionalFormatting>
  <conditionalFormatting sqref="T220">
    <cfRule type="cellIs" dxfId="142" priority="155" operator="greaterThan">
      <formula>$F220</formula>
    </cfRule>
  </conditionalFormatting>
  <conditionalFormatting sqref="T220">
    <cfRule type="cellIs" dxfId="141" priority="154" operator="between">
      <formula>$E220</formula>
      <formula>$F220</formula>
    </cfRule>
  </conditionalFormatting>
  <conditionalFormatting sqref="I266:BV266">
    <cfRule type="cellIs" dxfId="140" priority="109" operator="between">
      <formula>$E266</formula>
      <formula>$F266</formula>
    </cfRule>
  </conditionalFormatting>
  <conditionalFormatting sqref="Q266:Y266">
    <cfRule type="cellIs" dxfId="139" priority="140" operator="greaterThan">
      <formula>$F266</formula>
    </cfRule>
  </conditionalFormatting>
  <conditionalFormatting sqref="Z266">
    <cfRule type="cellIs" dxfId="138" priority="138" operator="greaterThan">
      <formula>$F266</formula>
    </cfRule>
  </conditionalFormatting>
  <conditionalFormatting sqref="I266:BV266 I264:CD264 I265:X265 Z265:CD265">
    <cfRule type="cellIs" dxfId="137" priority="106" operator="notBetween">
      <formula>$E264</formula>
      <formula>$F264</formula>
    </cfRule>
  </conditionalFormatting>
  <conditionalFormatting sqref="I264:CD264 I265:X265 Z265:CD265">
    <cfRule type="cellIs" dxfId="136" priority="107" operator="between">
      <formula>$E264</formula>
      <formula>$F264</formula>
    </cfRule>
  </conditionalFormatting>
  <conditionalFormatting sqref="AA266">
    <cfRule type="cellIs" dxfId="135" priority="108" operator="greaterThan">
      <formula>$F266</formula>
    </cfRule>
  </conditionalFormatting>
  <conditionalFormatting sqref="J266:BV266">
    <cfRule type="cellIs" dxfId="134" priority="110" operator="between">
      <formula>$E266</formula>
      <formula>$F266</formula>
    </cfRule>
  </conditionalFormatting>
  <conditionalFormatting sqref="AA266">
    <cfRule type="cellIs" dxfId="133" priority="111" operator="lessThan">
      <formula>$E266</formula>
    </cfRule>
  </conditionalFormatting>
  <conditionalFormatting sqref="J266:P266">
    <cfRule type="cellIs" dxfId="132" priority="113" operator="lessThan">
      <formula>$E266</formula>
    </cfRule>
  </conditionalFormatting>
  <conditionalFormatting sqref="J266:P266">
    <cfRule type="cellIs" dxfId="131" priority="114" operator="greaterThan">
      <formula>$F266</formula>
    </cfRule>
  </conditionalFormatting>
  <conditionalFormatting sqref="AZ266:BV266">
    <cfRule type="cellIs" dxfId="130" priority="115" operator="greaterThan">
      <formula>$F266</formula>
    </cfRule>
  </conditionalFormatting>
  <conditionalFormatting sqref="Z266">
    <cfRule type="cellIs" dxfId="129" priority="116" operator="lessThan">
      <formula>$E266</formula>
    </cfRule>
  </conditionalFormatting>
  <conditionalFormatting sqref="Z266">
    <cfRule type="cellIs" dxfId="128" priority="117" operator="greaterThan">
      <formula>$F266</formula>
    </cfRule>
  </conditionalFormatting>
  <conditionalFormatting sqref="Q266:Y266">
    <cfRule type="cellIs" dxfId="127" priority="118" operator="lessThan">
      <formula>$E266</formula>
    </cfRule>
  </conditionalFormatting>
  <conditionalFormatting sqref="Q266:Y266">
    <cfRule type="cellIs" dxfId="126" priority="119" operator="greaterThan">
      <formula>$F266</formula>
    </cfRule>
  </conditionalFormatting>
  <conditionalFormatting sqref="AB266:AK266">
    <cfRule type="cellIs" dxfId="125" priority="120" operator="lessThan">
      <formula>$E266</formula>
    </cfRule>
  </conditionalFormatting>
  <conditionalFormatting sqref="AB266:AK266">
    <cfRule type="cellIs" dxfId="124" priority="121" operator="greaterThan">
      <formula>$F266</formula>
    </cfRule>
  </conditionalFormatting>
  <conditionalFormatting sqref="AL266">
    <cfRule type="cellIs" dxfId="123" priority="122" operator="lessThan">
      <formula>$E266</formula>
    </cfRule>
  </conditionalFormatting>
  <conditionalFormatting sqref="AL266">
    <cfRule type="cellIs" dxfId="122" priority="123" operator="greaterThan">
      <formula>$F266</formula>
    </cfRule>
  </conditionalFormatting>
  <conditionalFormatting sqref="AM266:AN266">
    <cfRule type="cellIs" dxfId="121" priority="124" operator="lessThan">
      <formula>$E266</formula>
    </cfRule>
  </conditionalFormatting>
  <conditionalFormatting sqref="AM266:AN266">
    <cfRule type="cellIs" dxfId="120" priority="125" operator="greaterThan">
      <formula>$F266</formula>
    </cfRule>
  </conditionalFormatting>
  <conditionalFormatting sqref="AX266">
    <cfRule type="cellIs" dxfId="119" priority="126" operator="lessThan">
      <formula>$E266</formula>
    </cfRule>
  </conditionalFormatting>
  <conditionalFormatting sqref="AX266">
    <cfRule type="cellIs" dxfId="118" priority="127" operator="greaterThan">
      <formula>$F266</formula>
    </cfRule>
  </conditionalFormatting>
  <conditionalFormatting sqref="AO266:AW266">
    <cfRule type="cellIs" dxfId="117" priority="128" operator="lessThan">
      <formula>$E266</formula>
    </cfRule>
  </conditionalFormatting>
  <conditionalFormatting sqref="AO266:AW266">
    <cfRule type="cellIs" dxfId="116" priority="129" operator="greaterThan">
      <formula>$F266</formula>
    </cfRule>
  </conditionalFormatting>
  <conditionalFormatting sqref="AY266">
    <cfRule type="cellIs" dxfId="115" priority="130" operator="lessThan">
      <formula>$E266</formula>
    </cfRule>
  </conditionalFormatting>
  <conditionalFormatting sqref="AY266">
    <cfRule type="cellIs" dxfId="114" priority="131" operator="greaterThan">
      <formula>$F266</formula>
    </cfRule>
  </conditionalFormatting>
  <conditionalFormatting sqref="AZ266:BV266">
    <cfRule type="cellIs" dxfId="113" priority="132" operator="lessThan">
      <formula>$E266</formula>
    </cfRule>
  </conditionalFormatting>
  <conditionalFormatting sqref="AZ266:BV266">
    <cfRule type="cellIs" dxfId="112" priority="133" operator="greaterThan">
      <formula>$F266</formula>
    </cfRule>
  </conditionalFormatting>
  <conditionalFormatting sqref="AM266:AN266">
    <cfRule type="cellIs" dxfId="111" priority="134" operator="greaterThan">
      <formula>$F266</formula>
    </cfRule>
  </conditionalFormatting>
  <conditionalFormatting sqref="J266:P266">
    <cfRule type="cellIs" dxfId="110" priority="136" operator="greaterThan">
      <formula>$F266</formula>
    </cfRule>
  </conditionalFormatting>
  <conditionalFormatting sqref="AB266:AK266">
    <cfRule type="cellIs" dxfId="109" priority="142" operator="greaterThan">
      <formula>$F266</formula>
    </cfRule>
  </conditionalFormatting>
  <conditionalFormatting sqref="AL266">
    <cfRule type="cellIs" dxfId="108" priority="144" operator="greaterThan">
      <formula>$F266</formula>
    </cfRule>
  </conditionalFormatting>
  <conditionalFormatting sqref="AX266">
    <cfRule type="cellIs" dxfId="107" priority="147" operator="greaterThan">
      <formula>$F266</formula>
    </cfRule>
  </conditionalFormatting>
  <conditionalFormatting sqref="I266">
    <cfRule type="cellIs" dxfId="106" priority="105" operator="greaterThan">
      <formula>$F266</formula>
    </cfRule>
  </conditionalFormatting>
  <conditionalFormatting sqref="AO266:AW266">
    <cfRule type="cellIs" dxfId="105" priority="149" operator="greaterThan">
      <formula>$F266</formula>
    </cfRule>
  </conditionalFormatting>
  <conditionalFormatting sqref="AY266">
    <cfRule type="cellIs" dxfId="104" priority="151" operator="greaterThan">
      <formula>$F266</formula>
    </cfRule>
  </conditionalFormatting>
  <conditionalFormatting sqref="I264:CD264 I265:X265 Z265:CD265">
    <cfRule type="cellIs" dxfId="103" priority="104" operator="greaterThan">
      <formula>$F264</formula>
    </cfRule>
  </conditionalFormatting>
  <conditionalFormatting sqref="AA267:AC267 BW267:CE267 AG267:AM267">
    <cfRule type="cellIs" dxfId="102" priority="78" operator="notBetween">
      <formula>$E267</formula>
      <formula>$F267</formula>
    </cfRule>
  </conditionalFormatting>
  <conditionalFormatting sqref="AA267:AC267 BW267:CE267 AG267:AM267">
    <cfRule type="cellIs" dxfId="101" priority="79" operator="greaterThan">
      <formula>$F267</formula>
    </cfRule>
  </conditionalFormatting>
  <conditionalFormatting sqref="AH267:AM267">
    <cfRule type="cellIs" dxfId="100" priority="80" operator="notBetween">
      <formula>$E267</formula>
      <formula>$F267</formula>
    </cfRule>
  </conditionalFormatting>
  <conditionalFormatting sqref="AH267:AM267">
    <cfRule type="cellIs" dxfId="99" priority="81" operator="between">
      <formula>$E267</formula>
      <formula>$F267</formula>
    </cfRule>
  </conditionalFormatting>
  <conditionalFormatting sqref="AH267:AM267">
    <cfRule type="cellIs" dxfId="98" priority="82" operator="greaterThan">
      <formula>$F267</formula>
    </cfRule>
  </conditionalFormatting>
  <conditionalFormatting sqref="AB267:AC267 AG267:AK267">
    <cfRule type="cellIs" dxfId="97" priority="83" operator="notBetween">
      <formula>$E267</formula>
      <formula>$F267</formula>
    </cfRule>
  </conditionalFormatting>
  <conditionalFormatting sqref="AB267:AC267 AG267:AK267">
    <cfRule type="cellIs" dxfId="96" priority="84" operator="between">
      <formula>$E267</formula>
      <formula>$F267</formula>
    </cfRule>
  </conditionalFormatting>
  <conditionalFormatting sqref="AB267:AC267 AG267:AK267">
    <cfRule type="cellIs" dxfId="95" priority="85" operator="greaterThan">
      <formula>$F267</formula>
    </cfRule>
  </conditionalFormatting>
  <conditionalFormatting sqref="AL267">
    <cfRule type="cellIs" dxfId="94" priority="86" operator="notBetween">
      <formula>$E267</formula>
      <formula>$F267</formula>
    </cfRule>
  </conditionalFormatting>
  <conditionalFormatting sqref="AL267">
    <cfRule type="cellIs" dxfId="93" priority="87" operator="between">
      <formula>$E267</formula>
      <formula>$F267</formula>
    </cfRule>
  </conditionalFormatting>
  <conditionalFormatting sqref="AL267">
    <cfRule type="cellIs" dxfId="92" priority="88" operator="greaterThan">
      <formula>$F267</formula>
    </cfRule>
  </conditionalFormatting>
  <conditionalFormatting sqref="AM267:AN267">
    <cfRule type="cellIs" dxfId="91" priority="89" operator="notBetween">
      <formula>$E267</formula>
      <formula>$F267</formula>
    </cfRule>
  </conditionalFormatting>
  <conditionalFormatting sqref="AM267:AN267">
    <cfRule type="cellIs" dxfId="90" priority="90" operator="between">
      <formula>$E267</formula>
      <formula>$F267</formula>
    </cfRule>
  </conditionalFormatting>
  <conditionalFormatting sqref="AM267:AN267">
    <cfRule type="cellIs" dxfId="89" priority="91" operator="greaterThan">
      <formula>$F267</formula>
    </cfRule>
  </conditionalFormatting>
  <conditionalFormatting sqref="AX267">
    <cfRule type="cellIs" dxfId="88" priority="92" operator="notBetween">
      <formula>$E267</formula>
      <formula>$F267</formula>
    </cfRule>
  </conditionalFormatting>
  <conditionalFormatting sqref="AX267">
    <cfRule type="cellIs" dxfId="87" priority="93" operator="between">
      <formula>$E267</formula>
      <formula>$F267</formula>
    </cfRule>
  </conditionalFormatting>
  <conditionalFormatting sqref="AX267">
    <cfRule type="cellIs" dxfId="86" priority="94" operator="greaterThan">
      <formula>$F267</formula>
    </cfRule>
  </conditionalFormatting>
  <conditionalFormatting sqref="AO267:AW267">
    <cfRule type="cellIs" dxfId="85" priority="95" operator="notBetween">
      <formula>$E267</formula>
      <formula>$F267</formula>
    </cfRule>
  </conditionalFormatting>
  <conditionalFormatting sqref="AO267:AW267">
    <cfRule type="cellIs" dxfId="84" priority="96" operator="between">
      <formula>$E267</formula>
      <formula>$F267</formula>
    </cfRule>
  </conditionalFormatting>
  <conditionalFormatting sqref="AO267:AW267">
    <cfRule type="cellIs" dxfId="83" priority="97" operator="greaterThan">
      <formula>$F267</formula>
    </cfRule>
  </conditionalFormatting>
  <conditionalFormatting sqref="AY267">
    <cfRule type="cellIs" dxfId="82" priority="98" operator="notBetween">
      <formula>$E267</formula>
      <formula>$F267</formula>
    </cfRule>
  </conditionalFormatting>
  <conditionalFormatting sqref="AY267">
    <cfRule type="cellIs" dxfId="81" priority="99" operator="between">
      <formula>$E267</formula>
      <formula>$F267</formula>
    </cfRule>
  </conditionalFormatting>
  <conditionalFormatting sqref="AY267">
    <cfRule type="cellIs" dxfId="80" priority="100" operator="greaterThan">
      <formula>$F267</formula>
    </cfRule>
  </conditionalFormatting>
  <conditionalFormatting sqref="AZ267:BV267">
    <cfRule type="cellIs" dxfId="79" priority="101" operator="notBetween">
      <formula>$E267</formula>
      <formula>$F267</formula>
    </cfRule>
  </conditionalFormatting>
  <conditionalFormatting sqref="AZ267:BV267">
    <cfRule type="cellIs" dxfId="78" priority="102" operator="between">
      <formula>$E267</formula>
      <formula>$F267</formula>
    </cfRule>
  </conditionalFormatting>
  <conditionalFormatting sqref="AZ267:BV267">
    <cfRule type="cellIs" dxfId="77" priority="103" operator="greaterThan">
      <formula>$F267</formula>
    </cfRule>
  </conditionalFormatting>
  <conditionalFormatting sqref="I267:J267 Y267:Z267">
    <cfRule type="cellIs" dxfId="76" priority="77" operator="between">
      <formula>$E267</formula>
      <formula>$F267</formula>
    </cfRule>
  </conditionalFormatting>
  <conditionalFormatting sqref="I267:J267 Y267:Z267">
    <cfRule type="cellIs" dxfId="75" priority="75" operator="notBetween">
      <formula>$E267</formula>
      <formula>$F267</formula>
    </cfRule>
  </conditionalFormatting>
  <conditionalFormatting sqref="I267:J267 Y267:Z267">
    <cfRule type="cellIs" dxfId="74" priority="76" operator="greaterThan">
      <formula>$F267</formula>
    </cfRule>
  </conditionalFormatting>
  <conditionalFormatting sqref="K267:X267">
    <cfRule type="cellIs" dxfId="73" priority="74" operator="between">
      <formula>$E267</formula>
      <formula>$F267</formula>
    </cfRule>
  </conditionalFormatting>
  <conditionalFormatting sqref="K267:X267">
    <cfRule type="cellIs" dxfId="72" priority="70" operator="notBetween">
      <formula>$E267</formula>
      <formula>$F267</formula>
    </cfRule>
  </conditionalFormatting>
  <conditionalFormatting sqref="K267:X267">
    <cfRule type="cellIs" dxfId="71" priority="71" operator="greaterThan">
      <formula>$F267</formula>
    </cfRule>
  </conditionalFormatting>
  <conditionalFormatting sqref="S267:X267">
    <cfRule type="cellIs" dxfId="70" priority="72" operator="notBetween">
      <formula>$E267</formula>
      <formula>$F267</formula>
    </cfRule>
  </conditionalFormatting>
  <conditionalFormatting sqref="S267:X267">
    <cfRule type="cellIs" dxfId="69" priority="73" operator="greaterThan">
      <formula>$F267</formula>
    </cfRule>
  </conditionalFormatting>
  <conditionalFormatting sqref="Q267:X267">
    <cfRule type="cellIs" dxfId="68" priority="68" operator="notBetween">
      <formula>$E267</formula>
      <formula>$F267</formula>
    </cfRule>
  </conditionalFormatting>
  <conditionalFormatting sqref="Q267:X267">
    <cfRule type="cellIs" dxfId="67" priority="69" operator="greaterThan">
      <formula>$F267</formula>
    </cfRule>
  </conditionalFormatting>
  <conditionalFormatting sqref="I263:O263 Y263:BV263">
    <cfRule type="cellIs" dxfId="66" priority="65" operator="notBetween">
      <formula>$E263</formula>
      <formula>$F263</formula>
    </cfRule>
  </conditionalFormatting>
  <conditionalFormatting sqref="I263:O263 Y263:BV263">
    <cfRule type="cellIs" dxfId="65" priority="66" operator="between">
      <formula>$E263</formula>
      <formula>$F263</formula>
    </cfRule>
  </conditionalFormatting>
  <conditionalFormatting sqref="I263:O263 Y263:BV263">
    <cfRule type="cellIs" dxfId="64" priority="67" operator="greaterThan">
      <formula>$F263</formula>
    </cfRule>
  </conditionalFormatting>
  <conditionalFormatting sqref="R257:U257">
    <cfRule type="cellIs" dxfId="63" priority="64" operator="between">
      <formula>$E$257</formula>
      <formula>$F$257</formula>
    </cfRule>
  </conditionalFormatting>
  <conditionalFormatting sqref="P263:X263">
    <cfRule type="cellIs" dxfId="62" priority="61" operator="notBetween">
      <formula>$E263</formula>
      <formula>$F263</formula>
    </cfRule>
  </conditionalFormatting>
  <conditionalFormatting sqref="P263:X263">
    <cfRule type="cellIs" dxfId="61" priority="62" operator="between">
      <formula>$E263</formula>
      <formula>$F263</formula>
    </cfRule>
  </conditionalFormatting>
  <conditionalFormatting sqref="P263:X263">
    <cfRule type="cellIs" dxfId="60" priority="63" operator="greaterThan">
      <formula>$F263</formula>
    </cfRule>
  </conditionalFormatting>
  <conditionalFormatting sqref="AD267:AF267">
    <cfRule type="cellIs" dxfId="59" priority="60" operator="between">
      <formula>$E267</formula>
      <formula>$F267</formula>
    </cfRule>
  </conditionalFormatting>
  <conditionalFormatting sqref="AD267:AF267">
    <cfRule type="cellIs" dxfId="58" priority="56" operator="notBetween">
      <formula>$E267</formula>
      <formula>$F267</formula>
    </cfRule>
  </conditionalFormatting>
  <conditionalFormatting sqref="AD267:AF267">
    <cfRule type="cellIs" dxfId="57" priority="57" operator="greaterThan">
      <formula>$F267</formula>
    </cfRule>
  </conditionalFormatting>
  <conditionalFormatting sqref="AD267:AF267">
    <cfRule type="cellIs" dxfId="56" priority="58" operator="notBetween">
      <formula>$E267</formula>
      <formula>$F267</formula>
    </cfRule>
  </conditionalFormatting>
  <conditionalFormatting sqref="AD267:AF267">
    <cfRule type="cellIs" dxfId="55" priority="59" operator="greaterThan">
      <formula>$F267</formula>
    </cfRule>
  </conditionalFormatting>
  <conditionalFormatting sqref="AD267:AF267">
    <cfRule type="cellIs" dxfId="54" priority="54" operator="notBetween">
      <formula>$E267</formula>
      <formula>$F267</formula>
    </cfRule>
  </conditionalFormatting>
  <conditionalFormatting sqref="AD267:AF267">
    <cfRule type="cellIs" dxfId="53" priority="55" operator="greaterThan">
      <formula>$F267</formula>
    </cfRule>
  </conditionalFormatting>
  <conditionalFormatting sqref="I54:R54">
    <cfRule type="cellIs" dxfId="52" priority="2" operator="notBetween">
      <formula>$E54</formula>
      <formula>$F54</formula>
    </cfRule>
  </conditionalFormatting>
  <conditionalFormatting sqref="I55:BV55">
    <cfRule type="cellIs" dxfId="51" priority="48" operator="notBetween">
      <formula>$E55</formula>
      <formula>$F55</formula>
    </cfRule>
  </conditionalFormatting>
  <conditionalFormatting sqref="I55:BV55">
    <cfRule type="cellIs" dxfId="50" priority="49" operator="between">
      <formula>$E55</formula>
      <formula>$F55</formula>
    </cfRule>
  </conditionalFormatting>
  <conditionalFormatting sqref="I55:BV55">
    <cfRule type="cellIs" dxfId="49" priority="50" operator="greaterThan">
      <formula>$F55</formula>
    </cfRule>
  </conditionalFormatting>
  <conditionalFormatting sqref="J57:BV57">
    <cfRule type="cellIs" dxfId="48" priority="51" operator="notBetween">
      <formula>$E57</formula>
      <formula>$F57</formula>
    </cfRule>
  </conditionalFormatting>
  <conditionalFormatting sqref="J57:BV57">
    <cfRule type="cellIs" dxfId="47" priority="52" operator="between">
      <formula>$E57</formula>
      <formula>$F57</formula>
    </cfRule>
  </conditionalFormatting>
  <conditionalFormatting sqref="J57:BV57">
    <cfRule type="cellIs" dxfId="46" priority="53" operator="greaterThan">
      <formula>$F57</formula>
    </cfRule>
  </conditionalFormatting>
  <conditionalFormatting sqref="I57">
    <cfRule type="cellIs" dxfId="45" priority="45" operator="notBetween">
      <formula>$E57</formula>
      <formula>$F57</formula>
    </cfRule>
  </conditionalFormatting>
  <conditionalFormatting sqref="I57">
    <cfRule type="cellIs" dxfId="44" priority="46" operator="between">
      <formula>$E57</formula>
      <formula>$F57</formula>
    </cfRule>
  </conditionalFormatting>
  <conditionalFormatting sqref="I57">
    <cfRule type="cellIs" dxfId="43" priority="47" operator="greaterThan">
      <formula>$F57</formula>
    </cfRule>
  </conditionalFormatting>
  <conditionalFormatting sqref="AI56:BV56">
    <cfRule type="cellIs" dxfId="42" priority="42" operator="notBetween">
      <formula>$E56</formula>
      <formula>$F56</formula>
    </cfRule>
  </conditionalFormatting>
  <conditionalFormatting sqref="AI56:BV56">
    <cfRule type="cellIs" dxfId="41" priority="43" operator="between">
      <formula>$E56</formula>
      <formula>$F56</formula>
    </cfRule>
  </conditionalFormatting>
  <conditionalFormatting sqref="AI56:BV56">
    <cfRule type="cellIs" dxfId="40" priority="44" operator="greaterThan">
      <formula>$F56</formula>
    </cfRule>
  </conditionalFormatting>
  <conditionalFormatting sqref="I56:AH56">
    <cfRule type="cellIs" dxfId="39" priority="39" operator="notBetween">
      <formula>$E56</formula>
      <formula>$F56</formula>
    </cfRule>
  </conditionalFormatting>
  <conditionalFormatting sqref="I56:AH56">
    <cfRule type="cellIs" dxfId="38" priority="40" operator="between">
      <formula>$E56</formula>
      <formula>$F56</formula>
    </cfRule>
  </conditionalFormatting>
  <conditionalFormatting sqref="I56:AH56">
    <cfRule type="cellIs" dxfId="37" priority="41" operator="greaterThan">
      <formula>$F56</formula>
    </cfRule>
  </conditionalFormatting>
  <conditionalFormatting sqref="I58">
    <cfRule type="cellIs" dxfId="36" priority="38" operator="between">
      <formula>$E58</formula>
      <formula>$F58</formula>
    </cfRule>
  </conditionalFormatting>
  <conditionalFormatting sqref="I58 BW58:CE58 AA58:AM58">
    <cfRule type="cellIs" dxfId="35" priority="12" operator="notBetween">
      <formula>$E58</formula>
      <formula>$F58</formula>
    </cfRule>
  </conditionalFormatting>
  <conditionalFormatting sqref="I58 BW58:CE58 AA58:AM58">
    <cfRule type="cellIs" dxfId="34" priority="13" operator="greaterThan">
      <formula>$F58</formula>
    </cfRule>
  </conditionalFormatting>
  <conditionalFormatting sqref="AH58:AM58">
    <cfRule type="cellIs" dxfId="33" priority="14" operator="notBetween">
      <formula>$E58</formula>
      <formula>$F58</formula>
    </cfRule>
  </conditionalFormatting>
  <conditionalFormatting sqref="AH58:AM58">
    <cfRule type="cellIs" dxfId="32" priority="15" operator="between">
      <formula>$E58</formula>
      <formula>$F58</formula>
    </cfRule>
  </conditionalFormatting>
  <conditionalFormatting sqref="AH58:AM58">
    <cfRule type="cellIs" dxfId="31" priority="16" operator="greaterThan">
      <formula>$F58</formula>
    </cfRule>
  </conditionalFormatting>
  <conditionalFormatting sqref="AB58:AK58">
    <cfRule type="cellIs" dxfId="30" priority="17" operator="notBetween">
      <formula>$E58</formula>
      <formula>$F58</formula>
    </cfRule>
  </conditionalFormatting>
  <conditionalFormatting sqref="AB58:AK58">
    <cfRule type="cellIs" dxfId="29" priority="18" operator="between">
      <formula>$E58</formula>
      <formula>$F58</formula>
    </cfRule>
  </conditionalFormatting>
  <conditionalFormatting sqref="AB58:AK58">
    <cfRule type="cellIs" dxfId="28" priority="19" operator="greaterThan">
      <formula>$F58</formula>
    </cfRule>
  </conditionalFormatting>
  <conditionalFormatting sqref="AL58">
    <cfRule type="cellIs" dxfId="27" priority="20" operator="notBetween">
      <formula>$E58</formula>
      <formula>$F58</formula>
    </cfRule>
  </conditionalFormatting>
  <conditionalFormatting sqref="AL58">
    <cfRule type="cellIs" dxfId="26" priority="21" operator="between">
      <formula>$E58</formula>
      <formula>$F58</formula>
    </cfRule>
  </conditionalFormatting>
  <conditionalFormatting sqref="AL58">
    <cfRule type="cellIs" dxfId="25" priority="22" operator="greaterThan">
      <formula>$F58</formula>
    </cfRule>
  </conditionalFormatting>
  <conditionalFormatting sqref="AM58:AN58">
    <cfRule type="cellIs" dxfId="24" priority="23" operator="notBetween">
      <formula>$E58</formula>
      <formula>$F58</formula>
    </cfRule>
  </conditionalFormatting>
  <conditionalFormatting sqref="AM58:AN58">
    <cfRule type="cellIs" dxfId="23" priority="24" operator="between">
      <formula>$E58</formula>
      <formula>$F58</formula>
    </cfRule>
  </conditionalFormatting>
  <conditionalFormatting sqref="AM58:AN58">
    <cfRule type="cellIs" dxfId="22" priority="25" operator="greaterThan">
      <formula>$F58</formula>
    </cfRule>
  </conditionalFormatting>
  <conditionalFormatting sqref="AX58">
    <cfRule type="cellIs" dxfId="21" priority="26" operator="notBetween">
      <formula>$E58</formula>
      <formula>$F58</formula>
    </cfRule>
  </conditionalFormatting>
  <conditionalFormatting sqref="AX58">
    <cfRule type="cellIs" dxfId="20" priority="27" operator="between">
      <formula>$E58</formula>
      <formula>$F58</formula>
    </cfRule>
  </conditionalFormatting>
  <conditionalFormatting sqref="AX58">
    <cfRule type="cellIs" dxfId="19" priority="28" operator="greaterThan">
      <formula>$F58</formula>
    </cfRule>
  </conditionalFormatting>
  <conditionalFormatting sqref="AO58:AW58">
    <cfRule type="cellIs" dxfId="18" priority="29" operator="notBetween">
      <formula>$E58</formula>
      <formula>$F58</formula>
    </cfRule>
  </conditionalFormatting>
  <conditionalFormatting sqref="AO58:AW58">
    <cfRule type="cellIs" dxfId="17" priority="30" operator="between">
      <formula>$E58</formula>
      <formula>$F58</formula>
    </cfRule>
  </conditionalFormatting>
  <conditionalFormatting sqref="AO58:AW58">
    <cfRule type="cellIs" dxfId="16" priority="31" operator="greaterThan">
      <formula>$F58</formula>
    </cfRule>
  </conditionalFormatting>
  <conditionalFormatting sqref="AY58">
    <cfRule type="cellIs" dxfId="15" priority="32" operator="notBetween">
      <formula>$E58</formula>
      <formula>$F58</formula>
    </cfRule>
  </conditionalFormatting>
  <conditionalFormatting sqref="AY58">
    <cfRule type="cellIs" dxfId="14" priority="33" operator="between">
      <formula>$E58</formula>
      <formula>$F58</formula>
    </cfRule>
  </conditionalFormatting>
  <conditionalFormatting sqref="AY58">
    <cfRule type="cellIs" dxfId="13" priority="34" operator="greaterThan">
      <formula>$F58</formula>
    </cfRule>
  </conditionalFormatting>
  <conditionalFormatting sqref="AZ58:BV58">
    <cfRule type="cellIs" dxfId="12" priority="35" operator="notBetween">
      <formula>$E58</formula>
      <formula>$F58</formula>
    </cfRule>
  </conditionalFormatting>
  <conditionalFormatting sqref="AZ58:BV58">
    <cfRule type="cellIs" dxfId="11" priority="36" operator="between">
      <formula>$E58</formula>
      <formula>$F58</formula>
    </cfRule>
  </conditionalFormatting>
  <conditionalFormatting sqref="AZ58:BV58">
    <cfRule type="cellIs" dxfId="10" priority="37" operator="greaterThan">
      <formula>$F58</formula>
    </cfRule>
  </conditionalFormatting>
  <conditionalFormatting sqref="R58:Z58">
    <cfRule type="cellIs" dxfId="9" priority="9" operator="notBetween">
      <formula>$E58</formula>
      <formula>$F58</formula>
    </cfRule>
  </conditionalFormatting>
  <conditionalFormatting sqref="R58:Z58">
    <cfRule type="cellIs" dxfId="8" priority="10" operator="greaterThan">
      <formula>$F58</formula>
    </cfRule>
  </conditionalFormatting>
  <conditionalFormatting sqref="J58:Z58">
    <cfRule type="cellIs" dxfId="7" priority="11" operator="between">
      <formula>$E58</formula>
      <formula>$F58</formula>
    </cfRule>
  </conditionalFormatting>
  <conditionalFormatting sqref="J58:Z58">
    <cfRule type="cellIs" dxfId="6" priority="7" operator="notBetween">
      <formula>$E58</formula>
      <formula>$F58</formula>
    </cfRule>
  </conditionalFormatting>
  <conditionalFormatting sqref="J58:Z58">
    <cfRule type="cellIs" dxfId="5" priority="8" operator="greaterThan">
      <formula>$F58</formula>
    </cfRule>
  </conditionalFormatting>
  <conditionalFormatting sqref="P58:Z58">
    <cfRule type="cellIs" dxfId="4" priority="5" operator="notBetween">
      <formula>$E58</formula>
      <formula>$F58</formula>
    </cfRule>
  </conditionalFormatting>
  <conditionalFormatting sqref="P58:Z58">
    <cfRule type="cellIs" dxfId="3" priority="6" operator="greaterThan">
      <formula>$F58</formula>
    </cfRule>
  </conditionalFormatting>
  <conditionalFormatting sqref="I54:R54">
    <cfRule type="cellIs" dxfId="2" priority="3" operator="between">
      <formula>$E54</formula>
      <formula>$F54</formula>
    </cfRule>
  </conditionalFormatting>
  <conditionalFormatting sqref="I54:R54">
    <cfRule type="cellIs" dxfId="1" priority="4" operator="greaterThan">
      <formula>$F54</formula>
    </cfRule>
  </conditionalFormatting>
  <conditionalFormatting sqref="Y265">
    <cfRule type="cellIs" dxfId="0" priority="1" operator="between">
      <formula>$E$265</formula>
      <formula>$F$265</formula>
    </cfRule>
  </conditionalFormatting>
  <dataValidations count="2">
    <dataValidation type="list" allowBlank="1" showErrorMessage="1" sqref="C247:C251 C263:C267 C240:C243 C233:C236 C226:C229 C218:C222 C211:C214 C204:C207 C197:C200 C190:C193 C141:C144 C155 C134:C137 C164:C168 C159:C161 C170:C172 C183:C186 C148:C151 C255:C259 C176:C180" xr:uid="{00000000-0002-0000-0000-000000000000}">
      <formula1>$C$317:$C$386</formula1>
    </dataValidation>
    <dataValidation type="list" allowBlank="1" showErrorMessage="1" sqref="C38:C40 C46:C51 C30 C13:C17 C78:C83 C86:C90 C125:C131 C70:C75 C93:C95 C42 C62:C67 C32 C99:C104 C107:C111 C115:C120 C34:C35 C21:C26 C54:C59" xr:uid="{7F12B762-0AA3-41A3-A2D0-4792572DDD84}">
      <formula1>$C$300:$C$369</formula1>
    </dataValidation>
  </dataValidations>
  <printOptions horizontalCentered="1"/>
  <pageMargins left="0" right="0" top="0" bottom="0" header="0" footer="0"/>
  <pageSetup paperSize="3" scale="36" fitToHeight="0" orientation="landscape" r:id="rId1"/>
  <headerFooter>
    <oddFooter>Page &amp;P of &amp;N</oddFooter>
  </headerFooter>
  <rowBreaks count="3" manualBreakCount="3">
    <brk id="75" max="42" man="1"/>
    <brk id="152" max="42" man="1"/>
    <brk id="230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1000"/>
  <sheetViews>
    <sheetView workbookViewId="0">
      <selection activeCell="E8" sqref="E8"/>
    </sheetView>
  </sheetViews>
  <sheetFormatPr defaultColWidth="12.625" defaultRowHeight="15" customHeight="1" x14ac:dyDescent="0.2"/>
  <cols>
    <col min="1" max="2" width="7.625" customWidth="1"/>
    <col min="3" max="3" width="11.375" customWidth="1"/>
    <col min="4" max="4" width="11" customWidth="1"/>
    <col min="5" max="5" width="15.25" customWidth="1"/>
    <col min="6" max="26" width="7.625" customWidth="1"/>
  </cols>
  <sheetData>
    <row r="1" spans="3:5" ht="14.25" customHeight="1" x14ac:dyDescent="0.2"/>
    <row r="2" spans="3:5" ht="14.25" customHeight="1" x14ac:dyDescent="0.2"/>
    <row r="3" spans="3:5" ht="14.25" customHeight="1" x14ac:dyDescent="0.2"/>
    <row r="4" spans="3:5" ht="14.25" customHeight="1" x14ac:dyDescent="0.2"/>
    <row r="5" spans="3:5" ht="14.25" customHeight="1" x14ac:dyDescent="0.2"/>
    <row r="6" spans="3:5" ht="14.25" customHeight="1" x14ac:dyDescent="0.2"/>
    <row r="7" spans="3:5" ht="14.25" customHeight="1" x14ac:dyDescent="0.2">
      <c r="C7" s="38" t="s">
        <v>38</v>
      </c>
      <c r="D7" s="38" t="s">
        <v>39</v>
      </c>
    </row>
    <row r="8" spans="3:5" ht="14.25" customHeight="1" x14ac:dyDescent="0.25">
      <c r="C8" s="30">
        <v>42583</v>
      </c>
      <c r="D8" s="30">
        <f>DATE(YEAR(C8), MONTH(C8) + $E$8, DAY(C8))</f>
        <v>43282</v>
      </c>
      <c r="E8" s="39">
        <v>23</v>
      </c>
    </row>
    <row r="9" spans="3:5" ht="14.25" customHeight="1" x14ac:dyDescent="0.2"/>
    <row r="10" spans="3:5" ht="14.25" customHeight="1" x14ac:dyDescent="0.2"/>
    <row r="11" spans="3:5" ht="14.25" customHeight="1" x14ac:dyDescent="0.2"/>
    <row r="12" spans="3:5" ht="14.25" customHeight="1" x14ac:dyDescent="0.2"/>
    <row r="13" spans="3:5" ht="14.25" customHeight="1" x14ac:dyDescent="0.2"/>
    <row r="14" spans="3:5" ht="14.25" customHeight="1" x14ac:dyDescent="0.2"/>
    <row r="15" spans="3:5" ht="14.25" customHeight="1" x14ac:dyDescent="0.2"/>
    <row r="16" spans="3:5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LINE FY20-21</vt:lpstr>
      <vt:lpstr>Sheet2</vt:lpstr>
      <vt:lpstr>'TIME LINE FY20-21'!Print_Area</vt:lpstr>
      <vt:lpstr>'TIME LINE FY20-21'!Print_Titles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</dc:creator>
  <cp:lastModifiedBy>Caitlin Gubert</cp:lastModifiedBy>
  <cp:lastPrinted>2021-07-23T12:52:28Z</cp:lastPrinted>
  <dcterms:created xsi:type="dcterms:W3CDTF">2020-10-01T20:12:42Z</dcterms:created>
  <dcterms:modified xsi:type="dcterms:W3CDTF">2021-07-23T12:53:38Z</dcterms:modified>
</cp:coreProperties>
</file>